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tolz\Desktop\"/>
    </mc:Choice>
  </mc:AlternateContent>
  <bookViews>
    <workbookView xWindow="0" yWindow="0" windowWidth="23040" windowHeight="9192"/>
  </bookViews>
  <sheets>
    <sheet name="Einladung" sheetId="12" r:id="rId1"/>
    <sheet name="Infos" sheetId="4" r:id="rId2"/>
    <sheet name="Anmeldung" sheetId="11" r:id="rId3"/>
    <sheet name="information (engl.)" sheetId="13" r:id="rId4"/>
    <sheet name="registration (engl.)" sheetId="14"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14" l="1"/>
  <c r="E31" i="14"/>
  <c r="E33" i="14" s="1"/>
  <c r="D31" i="14"/>
  <c r="D33" i="14" s="1"/>
  <c r="C31" i="14"/>
  <c r="C33" i="14" s="1"/>
  <c r="B31" i="14"/>
  <c r="C31" i="11"/>
  <c r="C33" i="11" s="1"/>
  <c r="E31" i="11"/>
  <c r="F31" i="14" l="1"/>
  <c r="E33" i="11"/>
  <c r="D31" i="11"/>
  <c r="D33" i="11" s="1"/>
  <c r="B31" i="11"/>
  <c r="B33" i="11" s="1"/>
  <c r="F31" i="11" l="1"/>
</calcChain>
</file>

<file path=xl/sharedStrings.xml><?xml version="1.0" encoding="utf-8"?>
<sst xmlns="http://schemas.openxmlformats.org/spreadsheetml/2006/main" count="255" uniqueCount="183">
  <si>
    <t>Samstag</t>
  </si>
  <si>
    <t>Sonntag</t>
  </si>
  <si>
    <t>Anzahl Teams</t>
  </si>
  <si>
    <t>U8</t>
  </si>
  <si>
    <t>U10</t>
  </si>
  <si>
    <t>U12</t>
  </si>
  <si>
    <t>U14</t>
  </si>
  <si>
    <t>U16</t>
  </si>
  <si>
    <t>Verein</t>
  </si>
  <si>
    <t>Email</t>
  </si>
  <si>
    <t>Mobil</t>
  </si>
  <si>
    <t xml:space="preserve">Bitte ausfüllen und als Excel-Datei an stoertebeker-cup@fcstpaulirugby.de mailen. </t>
  </si>
  <si>
    <t>Kontakt</t>
  </si>
  <si>
    <t xml:space="preserve">Name </t>
  </si>
  <si>
    <t>Anmeldung Störtebeker Cup</t>
  </si>
  <si>
    <t>Freitag - Sonntag</t>
  </si>
  <si>
    <t>nur Samstag - Sonntag</t>
  </si>
  <si>
    <t>IBAN: DE16 2019 0003 0019 2726 42</t>
  </si>
  <si>
    <t>FC St. Pauli Rugby</t>
  </si>
  <si>
    <t>Volksbank Hamburg</t>
  </si>
  <si>
    <t>Gesamtanzahl</t>
  </si>
  <si>
    <t xml:space="preserve"> Frühstück</t>
  </si>
  <si>
    <t>Teams</t>
  </si>
  <si>
    <t>Einzelpreis</t>
  </si>
  <si>
    <t>Ansprechpartner:in</t>
  </si>
  <si>
    <t>Gesamtgebühren</t>
  </si>
  <si>
    <t>Wird automatisch ausgefüllt:</t>
  </si>
  <si>
    <t>Gesamtpreis</t>
  </si>
  <si>
    <t>Anmeldegebühr</t>
  </si>
  <si>
    <t>pro Team 50 €</t>
  </si>
  <si>
    <t>Anmeldefrist</t>
  </si>
  <si>
    <t>Datum</t>
  </si>
  <si>
    <t>Ort</t>
  </si>
  <si>
    <t>Rahmenprogramm</t>
  </si>
  <si>
    <t>Anfahrt/Parkplätze</t>
  </si>
  <si>
    <t>Anmeldung</t>
  </si>
  <si>
    <t>ggf. Ansprechpartner:in vor Ort (falls abweichend)</t>
  </si>
  <si>
    <t>nur Freitag - Samstag</t>
  </si>
  <si>
    <t>KONTAKT</t>
  </si>
  <si>
    <t>MELDUNG</t>
  </si>
  <si>
    <t>VERPFLEGUNG</t>
  </si>
  <si>
    <t>GEBÜHREN</t>
  </si>
  <si>
    <r>
      <t xml:space="preserve">UNTERKUNFT
</t>
    </r>
    <r>
      <rPr>
        <i/>
        <sz val="10"/>
        <rFont val="Arial"/>
        <family val="2"/>
      </rPr>
      <t>(Anzahl Übernachtungsgäste)</t>
    </r>
  </si>
  <si>
    <t xml:space="preserve"> </t>
  </si>
  <si>
    <r>
      <t xml:space="preserve">Stichwort: Stoertebeker Cup </t>
    </r>
    <r>
      <rPr>
        <i/>
        <sz val="10"/>
        <color indexed="8"/>
        <rFont val="Arial"/>
        <family val="2"/>
      </rPr>
      <t>+ Name des Vereins</t>
    </r>
  </si>
  <si>
    <t>BIC: GENODEF1HH2</t>
  </si>
  <si>
    <t>Wasser</t>
  </si>
  <si>
    <t>warmes Essen</t>
  </si>
  <si>
    <t>Abendessen Freitag</t>
  </si>
  <si>
    <t>Freitag</t>
  </si>
  <si>
    <t>Anzahl 
Frühstück</t>
  </si>
  <si>
    <t>Äpfel</t>
  </si>
  <si>
    <t>Rugby-Arena Saarlandstraße 71, 22303 Hamburg</t>
  </si>
  <si>
    <t>Die Gesamtgebühren bitte bis 4 Wochen vor Turnierbeginn überweisen, ansonsten verfällt die Anmeldung.</t>
  </si>
  <si>
    <t>Medizinische Versorgung</t>
  </si>
  <si>
    <t xml:space="preserve">Wir haben eine Trinkwasserstation zum Selberauffüllen (gutes Hamburger Leitungswasser). </t>
  </si>
  <si>
    <t xml:space="preserve">Es gibt das ganze Turnier über Äpfel satt aus dem Alten Land. </t>
  </si>
  <si>
    <t>ZuschauerInnen</t>
  </si>
  <si>
    <t xml:space="preserve">ZuschauerInnen sind herzlich willkommen, das Turnier kostet keinen Eintritt und lässt sich mit einem Spaziergang im schönen Stadtpark verbinden. </t>
  </si>
  <si>
    <t xml:space="preserve">Kostenfreie, öffentliche Parkplätze stehen (begrenzt) vor der Tür zur Verfügung. Die Anreise mit öffentlichen Verkehrsmitteln empfehlen wir über die S-Bahn Station "Alte Wöhr" (5 Min. Fußweg) oder die U-Bahn Saarlandstraße (10 Min. Fußweg).  </t>
  </si>
  <si>
    <t>Spielplan</t>
  </si>
  <si>
    <t xml:space="preserve">Wir haben einen Arzt für die Notfallversorgung vor Ort! </t>
  </si>
  <si>
    <t>01.05.2022 (spätester Eingang Anmeldegebühr 15.05.2022)</t>
  </si>
  <si>
    <t>17. + 18. Juni 2023</t>
  </si>
  <si>
    <t xml:space="preserve">Wenn ihr Fragen habt, dann schreibt uns gern eine Mail an stoertebeker-cup@fcstpaulirugby.de oder ruft Anni in unserem Büro an: 040 / 31 78 74 890 (Montag-Freitag 11-15 Uhr).  </t>
  </si>
  <si>
    <t xml:space="preserve">Der Spielplan ist vor Ort über die App "Tournify" abrufbar. </t>
  </si>
  <si>
    <t>Anzahl 
Essen Fleisch</t>
  </si>
  <si>
    <t>Anzahl 
Essen vegetarisch</t>
  </si>
  <si>
    <t>Anzahl 
 Essen Fleisch</t>
  </si>
  <si>
    <t>Anzahl 
 Essen vegetarisch</t>
  </si>
  <si>
    <t>Essen- und Getränkeverkauf</t>
  </si>
  <si>
    <t>Anzahl 
Abendbrot (kalt)</t>
  </si>
  <si>
    <t xml:space="preserve">Den ganzen Tag über haben wir ein umfangreiches Angebot an kalten und heißen Getränken zum Verkauf. Alkoholische Getränke verkaufen wir ab 18 Uhr. Unser Grillstand versorgt euch mit Bratwurst und Vegetarischem und am Kuchenstand gibt es reichlich Leckereien für kleines Geld.  </t>
  </si>
  <si>
    <t xml:space="preserve">Ihr könnt warmes Essen (5€, Fleisch/vegetarisch) mit der Anmeldung bestellen. Die Ausgabe erfolgt für die Mannschaften nach ihrem letzten Spiel im Turnier. Die Übernachtungsgäste können auch Frühstück bestellen (3,50€) und für Freitag ein Abendbrot (3€). </t>
  </si>
  <si>
    <t>Essensbestellung</t>
  </si>
  <si>
    <t>Samstag, 17.06.2023</t>
  </si>
  <si>
    <t>Sonntag, 18.06.2023</t>
  </si>
  <si>
    <t>Jahrgänge</t>
  </si>
  <si>
    <t>Sportanlage(n)</t>
  </si>
  <si>
    <t>Rugbyanlage Saarlandstraße</t>
  </si>
  <si>
    <t>TrainerInnentreff</t>
  </si>
  <si>
    <t>45 Minuten vor Turnierbeginn</t>
  </si>
  <si>
    <t>30 Minuten vor Turnierbeginn</t>
  </si>
  <si>
    <t>Turnierbeginn und voraussichtliches Ende</t>
  </si>
  <si>
    <t>11-14 Uhr</t>
  </si>
  <si>
    <t>11-18 Uhr</t>
  </si>
  <si>
    <t>10-16 Uhr</t>
  </si>
  <si>
    <t>Anzahl Spieler*innen</t>
  </si>
  <si>
    <t>8 Min.</t>
  </si>
  <si>
    <t>15 Min.</t>
  </si>
  <si>
    <t>Zelten am Platz</t>
  </si>
  <si>
    <t>andere Unterkunft</t>
  </si>
  <si>
    <t>ALLGEMEINE INFOS STÖRTEBEKER CUP 2023</t>
  </si>
  <si>
    <t>Mannschaften</t>
  </si>
  <si>
    <t>U6, U8, U10, U12, U14, U16, U18</t>
  </si>
  <si>
    <t>max. Anzahl Mannschaften je Pool</t>
  </si>
  <si>
    <t xml:space="preserve">20 Min. </t>
  </si>
  <si>
    <t xml:space="preserve">25 Min. </t>
  </si>
  <si>
    <t>Spielzeit je Spiel</t>
  </si>
  <si>
    <t>max. Anzahl an Pools</t>
  </si>
  <si>
    <t>KLICK ZUM ANMELDEFORMULAR</t>
  </si>
  <si>
    <t>TURNIERINFOS STÖRTEBEKER CUP 2023</t>
  </si>
  <si>
    <t>Info zu 
Unverträglichkeiten</t>
  </si>
  <si>
    <t>name</t>
  </si>
  <si>
    <t>e-mail</t>
  </si>
  <si>
    <t>mobile phone</t>
  </si>
  <si>
    <t>Lead organizer</t>
  </si>
  <si>
    <t>organizer in Hamburg (if different from lead organizer)</t>
  </si>
  <si>
    <t>Please complete this excel list and e-mail it to: stoertebeker-cup@fcstpaulirugby.de</t>
  </si>
  <si>
    <t>Registration Störtebeker Cup</t>
  </si>
  <si>
    <t>club / city</t>
  </si>
  <si>
    <t>CATERING</t>
  </si>
  <si>
    <t>Friday</t>
  </si>
  <si>
    <t>number of required breakfasts</t>
  </si>
  <si>
    <t>Saturday</t>
  </si>
  <si>
    <t>Sunday</t>
  </si>
  <si>
    <t>special meal requests (due to lactose intolerance, allergies,…)</t>
  </si>
  <si>
    <r>
      <t xml:space="preserve">ACCOMMODATION
</t>
    </r>
    <r>
      <rPr>
        <i/>
        <sz val="10"/>
        <rFont val="Arial"/>
        <family val="2"/>
      </rPr>
      <t>(number of guests)</t>
    </r>
  </si>
  <si>
    <t>other accommodation</t>
  </si>
  <si>
    <t>in tents on rugby grounds</t>
  </si>
  <si>
    <t>FEES</t>
  </si>
  <si>
    <t>automatic calculation:</t>
  </si>
  <si>
    <t>single fee</t>
  </si>
  <si>
    <t>teams</t>
  </si>
  <si>
    <t>total fee</t>
  </si>
  <si>
    <t>dinner Friday</t>
  </si>
  <si>
    <t>breakfast</t>
  </si>
  <si>
    <t>warm lunch</t>
  </si>
  <si>
    <r>
      <t xml:space="preserve">subject: Stoertebeker Cup </t>
    </r>
    <r>
      <rPr>
        <i/>
        <sz val="10"/>
        <color indexed="8"/>
        <rFont val="Arial"/>
        <family val="2"/>
      </rPr>
      <t>+ club name</t>
    </r>
  </si>
  <si>
    <t>number of teams</t>
  </si>
  <si>
    <t>total number of players</t>
  </si>
  <si>
    <t>number of required warm meals (meat)</t>
  </si>
  <si>
    <t>number of required warm meals (vegetarian)</t>
  </si>
  <si>
    <t>Damit zwischen den Spielen keine Langeweile aufkommt, bauen wir eine Hüpfburg für euch auf. Für unsere Übernachtunsgäste gibt's abends neben einem Lagerfeuer auch einen Kinoabend in unserem Verbandshaus!</t>
  </si>
  <si>
    <t>Unterkunftsmöglichkeiten
(bitte selbst organisieren)</t>
  </si>
  <si>
    <t>dates</t>
  </si>
  <si>
    <t>venue</t>
  </si>
  <si>
    <t>fee</t>
  </si>
  <si>
    <t>registration until</t>
  </si>
  <si>
    <t>catering</t>
  </si>
  <si>
    <t xml:space="preserve">more food and drink </t>
  </si>
  <si>
    <t>water</t>
  </si>
  <si>
    <t>apples</t>
  </si>
  <si>
    <t>how to get to us</t>
  </si>
  <si>
    <t>schedule</t>
  </si>
  <si>
    <t>first aid</t>
  </si>
  <si>
    <t>spectators / guests</t>
  </si>
  <si>
    <t>contact us</t>
  </si>
  <si>
    <t>REGISTRATION FORM (click here)</t>
  </si>
  <si>
    <t>2 nights (Friday to Sunday)</t>
  </si>
  <si>
    <t>1 night (Friday to Saturday)</t>
  </si>
  <si>
    <t>1 night (Saturday to Sunday)</t>
  </si>
  <si>
    <t>numbers</t>
  </si>
  <si>
    <t>Please transfer total fee until 4 weeks before the tournament, otherwise the registration will be cancelled.</t>
  </si>
  <si>
    <t>17th/18th June 2023</t>
  </si>
  <si>
    <t>INFROMATION MANUAL STÖRTEBEKER CUP 2023</t>
  </si>
  <si>
    <t>50 €/team</t>
  </si>
  <si>
    <t>1st May 2022 (latest transfer of fee 15th May 2022)</t>
  </si>
  <si>
    <t xml:space="preserve">You can order warm meals (5€, meat/vegetarian) on your registration form. For overnight guests a cold meal is available on Friday night (3€) as well as breakfast on Saturday and/or Sunday mornings (3,50€). </t>
  </si>
  <si>
    <t>There is free excellent quality tap water at our water station.</t>
  </si>
  <si>
    <t>free apples from local farmers add to a healthy snack</t>
  </si>
  <si>
    <t xml:space="preserve">We advise to come use public transport since there is only limited parking space. Neaest stations: S-Bahn Station "Alte Wöhr" (5 min. walk) or U-Bahn Saarlandstraße (10 min. walk).  </t>
  </si>
  <si>
    <t>Zelten
Wenn ihr übernachten möchtet, könnt ihr kostenlos am Spielfeldrand zelten. Bitte in der Anmeldung angeben. Zelte sind mitzubringen.
Jugendherberge
15 Min Autofahrt entfernt ist eine Deutsche Jugendherberge (Horner Rennbahn).
Hotels
Zum Leonardo Hotel Hamburg, zum Holiday Inn Hamburg und zum Heikotel sind es vom Rugbyplatz ca 10 Minuten zu Fuß.</t>
  </si>
  <si>
    <t>accommodation options</t>
  </si>
  <si>
    <t>Camping
Bring your tents and camp on the rugby grounds.
Youth hostel
15 min. by car:  Deutsche Jugendherberge (Horner Rennbahn).
Hotels
There are three hotels within walking distance (10 minutes) to the rugby grounds: Leonardo Hotel Hamburg, Holiday Inn Hamburg City-Nord and Heikotel.</t>
  </si>
  <si>
    <t xml:space="preserve">We will use the app "Tournify". </t>
  </si>
  <si>
    <t>There will be medical staff throughout the tournament.</t>
  </si>
  <si>
    <t>supporting programme</t>
  </si>
  <si>
    <t>Getting bored between matches? Not here! There will be a barbecue grill, a bouncy castle, a campfire in the evening and even a film night in our clubhouse on Saturday!</t>
  </si>
  <si>
    <t>…are more than welcome! Entrance is free and between matches you can enjoy a walk in our beautiful Hamburg Stadtpark.</t>
  </si>
  <si>
    <r>
      <t xml:space="preserve">For more information please write an e-mail to </t>
    </r>
    <r>
      <rPr>
        <i/>
        <sz val="10"/>
        <color rgb="FF000000"/>
        <rFont val="Arial"/>
        <family val="2"/>
      </rPr>
      <t>stoertebeker-cup@fcstpaulirugby.de</t>
    </r>
    <r>
      <rPr>
        <sz val="10"/>
        <color indexed="8"/>
        <rFont val="Arial"/>
        <family val="2"/>
      </rPr>
      <t xml:space="preserve"> or call Anni: (+49)40 - 31 78 74 890 (Mo-Fri 11am-3pm).  </t>
    </r>
  </si>
  <si>
    <t>Anzahl SpielerInnen</t>
  </si>
  <si>
    <t>number of required evening meals (cold)</t>
  </si>
  <si>
    <t>TOURNAMENT INFO STÖRTEBEKER CUP 2023</t>
  </si>
  <si>
    <t>max. number of teams per pool</t>
  </si>
  <si>
    <t>max. pools</t>
  </si>
  <si>
    <t>CONTACT DETAILS</t>
  </si>
  <si>
    <t>REGISTRATION</t>
  </si>
  <si>
    <t>age groups</t>
  </si>
  <si>
    <t>starting / finishing times</t>
  </si>
  <si>
    <t>coach meeting</t>
  </si>
  <si>
    <t>number of players on pitch</t>
  </si>
  <si>
    <t>game length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</si>
</sst>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indexed="8"/>
      <name val="Calibri"/>
    </font>
    <font>
      <u/>
      <sz val="11"/>
      <color theme="10"/>
      <name val="Calibri"/>
      <family val="2"/>
    </font>
    <font>
      <sz val="10"/>
      <name val="Arial"/>
      <family val="2"/>
    </font>
    <font>
      <b/>
      <sz val="10"/>
      <name val="Arial"/>
      <family val="2"/>
    </font>
    <font>
      <i/>
      <sz val="10"/>
      <name val="Arial"/>
      <family val="2"/>
    </font>
    <font>
      <sz val="10"/>
      <color indexed="8"/>
      <name val="Arial"/>
      <family val="2"/>
    </font>
    <font>
      <i/>
      <sz val="10"/>
      <color indexed="8"/>
      <name val="Arial"/>
      <family val="2"/>
    </font>
    <font>
      <sz val="12"/>
      <name val="Arial"/>
      <family val="2"/>
    </font>
    <font>
      <sz val="14"/>
      <name val="Arial"/>
      <family val="2"/>
    </font>
    <font>
      <b/>
      <sz val="10"/>
      <color theme="0"/>
      <name val="Arial"/>
      <family val="2"/>
    </font>
    <font>
      <b/>
      <u/>
      <sz val="11"/>
      <color theme="0"/>
      <name val="Arial"/>
      <family val="2"/>
    </font>
    <font>
      <i/>
      <sz val="10"/>
      <color rgb="FF000000"/>
      <name val="Arial"/>
      <family val="2"/>
    </font>
    <font>
      <b/>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7C80"/>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pplyNumberFormat="0" applyFill="0" applyBorder="0" applyProtection="0"/>
    <xf numFmtId="0" fontId="1" fillId="0" borderId="0" applyNumberFormat="0" applyFill="0" applyBorder="0" applyAlignment="0" applyProtection="0"/>
  </cellStyleXfs>
  <cellXfs count="61">
    <xf numFmtId="0" fontId="0" fillId="0" borderId="0" xfId="0"/>
    <xf numFmtId="0" fontId="0" fillId="3" borderId="0" xfId="0" applyFill="1"/>
    <xf numFmtId="0" fontId="5" fillId="4" borderId="2" xfId="0" applyFont="1" applyFill="1" applyBorder="1" applyAlignment="1">
      <alignment vertical="center" wrapText="1"/>
    </xf>
    <xf numFmtId="0" fontId="5" fillId="4" borderId="2" xfId="0" applyFont="1" applyFill="1" applyBorder="1" applyAlignment="1">
      <alignment vertical="center"/>
    </xf>
    <xf numFmtId="49" fontId="2" fillId="4" borderId="2" xfId="0" applyNumberFormat="1" applyFont="1" applyFill="1" applyBorder="1" applyAlignment="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14" fontId="5" fillId="2" borderId="2" xfId="0" applyNumberFormat="1" applyFont="1" applyFill="1" applyBorder="1" applyAlignment="1">
      <alignment horizontal="left" vertical="center" wrapText="1"/>
    </xf>
    <xf numFmtId="0" fontId="5" fillId="2" borderId="2" xfId="0" applyFont="1" applyFill="1" applyBorder="1" applyAlignment="1">
      <alignment horizontal="center" vertical="center"/>
    </xf>
    <xf numFmtId="0" fontId="5" fillId="3" borderId="0" xfId="0" applyFont="1" applyFill="1" applyAlignment="1">
      <alignment vertical="center" wrapText="1"/>
    </xf>
    <xf numFmtId="49" fontId="2" fillId="3" borderId="0" xfId="0" applyNumberFormat="1" applyFont="1" applyFill="1" applyBorder="1" applyAlignment="1">
      <alignment horizontal="right" vertical="center" wrapText="1"/>
    </xf>
    <xf numFmtId="49" fontId="2" fillId="3" borderId="1" xfId="0" applyNumberFormat="1" applyFont="1" applyFill="1" applyBorder="1" applyAlignment="1">
      <alignment horizontal="right" vertical="center" wrapText="1"/>
    </xf>
    <xf numFmtId="0" fontId="9" fillId="3" borderId="0" xfId="0" applyFont="1" applyFill="1" applyAlignment="1">
      <alignment horizontal="center" vertical="center" wrapText="1"/>
    </xf>
    <xf numFmtId="0" fontId="8" fillId="3" borderId="1" xfId="0" applyFont="1" applyFill="1" applyBorder="1" applyAlignment="1">
      <alignment vertical="center"/>
    </xf>
    <xf numFmtId="0" fontId="2" fillId="3" borderId="0" xfId="0" applyFont="1" applyFill="1" applyAlignment="1">
      <alignment vertical="center"/>
    </xf>
    <xf numFmtId="0" fontId="2" fillId="3" borderId="1" xfId="0" applyFont="1" applyFill="1" applyBorder="1" applyAlignment="1">
      <alignment vertical="center"/>
    </xf>
    <xf numFmtId="0" fontId="2" fillId="3" borderId="0" xfId="0" applyNumberFormat="1" applyFont="1" applyFill="1" applyAlignment="1">
      <alignment vertical="center"/>
    </xf>
    <xf numFmtId="49" fontId="3" fillId="3" borderId="1" xfId="0" applyNumberFormat="1" applyFont="1" applyFill="1" applyBorder="1" applyAlignment="1">
      <alignment horizontal="left" vertical="center"/>
    </xf>
    <xf numFmtId="0" fontId="7" fillId="3" borderId="1" xfId="0" applyFont="1" applyFill="1" applyBorder="1" applyAlignment="1">
      <alignment vertical="center"/>
    </xf>
    <xf numFmtId="0" fontId="2" fillId="3" borderId="0" xfId="0" applyNumberFormat="1" applyFont="1" applyFill="1" applyAlignment="1">
      <alignment horizontal="center" vertical="center"/>
    </xf>
    <xf numFmtId="0" fontId="2" fillId="3" borderId="0" xfId="0" applyNumberFormat="1" applyFont="1" applyFill="1" applyAlignment="1">
      <alignment horizontal="left"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4" fillId="3" borderId="0" xfId="0" applyNumberFormat="1" applyFont="1" applyFill="1" applyAlignment="1">
      <alignment vertical="center"/>
    </xf>
    <xf numFmtId="0" fontId="2" fillId="3" borderId="2" xfId="0" applyNumberFormat="1" applyFont="1" applyFill="1" applyBorder="1" applyAlignment="1">
      <alignment vertical="center"/>
    </xf>
    <xf numFmtId="164" fontId="2" fillId="3" borderId="2" xfId="0" applyNumberFormat="1" applyFont="1" applyFill="1" applyBorder="1" applyAlignment="1">
      <alignment vertical="center"/>
    </xf>
    <xf numFmtId="0" fontId="3" fillId="3" borderId="0" xfId="0" applyNumberFormat="1" applyFont="1" applyFill="1" applyAlignment="1">
      <alignment vertical="center"/>
    </xf>
    <xf numFmtId="0" fontId="5" fillId="3" borderId="0" xfId="0" applyFont="1" applyFill="1" applyAlignment="1">
      <alignment horizontal="left" vertical="center"/>
    </xf>
    <xf numFmtId="0" fontId="2" fillId="6" borderId="2" xfId="0" applyFont="1" applyFill="1" applyBorder="1" applyAlignment="1">
      <alignment horizontal="center" vertical="center"/>
    </xf>
    <xf numFmtId="49" fontId="2" fillId="4"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7" borderId="2" xfId="0" applyFont="1" applyFill="1" applyBorder="1" applyAlignment="1">
      <alignment horizontal="center" vertical="center"/>
    </xf>
    <xf numFmtId="0" fontId="3" fillId="7" borderId="2" xfId="0" applyNumberFormat="1" applyFont="1" applyFill="1" applyBorder="1" applyAlignment="1">
      <alignment horizontal="center" vertical="center"/>
    </xf>
    <xf numFmtId="49" fontId="2" fillId="6"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49" fontId="2" fillId="4" borderId="2" xfId="0" applyNumberFormat="1" applyFont="1" applyFill="1" applyBorder="1" applyAlignment="1">
      <alignment horizontal="center" vertical="center" wrapText="1"/>
    </xf>
    <xf numFmtId="49" fontId="2" fillId="4" borderId="2" xfId="0" applyNumberFormat="1" applyFont="1" applyFill="1" applyBorder="1" applyAlignment="1">
      <alignment vertical="center"/>
    </xf>
    <xf numFmtId="0" fontId="12" fillId="3" borderId="0" xfId="0" applyFont="1" applyFill="1" applyAlignment="1">
      <alignmen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10" fillId="5" borderId="2" xfId="1" applyFont="1" applyFill="1" applyBorder="1" applyAlignment="1">
      <alignment horizontal="center" vertical="center" wrapText="1"/>
    </xf>
    <xf numFmtId="0" fontId="5" fillId="7" borderId="2" xfId="0" applyFont="1" applyFill="1" applyBorder="1" applyAlignment="1">
      <alignment horizontal="center" vertical="center" wrapText="1"/>
    </xf>
    <xf numFmtId="164" fontId="3" fillId="3" borderId="3"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2"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2" xfId="0" applyFont="1" applyFill="1" applyBorder="1" applyAlignment="1">
      <alignment horizontal="center" vertical="center" wrapText="1"/>
    </xf>
    <xf numFmtId="0" fontId="2" fillId="7" borderId="2" xfId="0" applyNumberFormat="1" applyFont="1" applyFill="1" applyBorder="1" applyAlignment="1">
      <alignment horizontal="center" vertical="center" wrapText="1"/>
    </xf>
    <xf numFmtId="0" fontId="2" fillId="7" borderId="2" xfId="0" applyNumberFormat="1" applyFont="1" applyFill="1" applyBorder="1" applyAlignment="1">
      <alignment horizontal="center" vertical="center"/>
    </xf>
    <xf numFmtId="49" fontId="2" fillId="6" borderId="2" xfId="0" applyNumberFormat="1" applyFont="1" applyFill="1" applyBorder="1" applyAlignment="1">
      <alignment horizontal="center" vertical="center"/>
    </xf>
    <xf numFmtId="49" fontId="2" fillId="6" borderId="6" xfId="0" applyNumberFormat="1" applyFont="1" applyFill="1" applyBorder="1" applyAlignment="1">
      <alignment horizontal="center" vertical="center"/>
    </xf>
    <xf numFmtId="49" fontId="2" fillId="6" borderId="7" xfId="0" applyNumberFormat="1" applyFont="1" applyFill="1" applyBorder="1" applyAlignment="1">
      <alignment horizontal="center" vertical="center"/>
    </xf>
  </cellXfs>
  <cellStyles count="2">
    <cellStyle name="Link" xfId="1" builtinId="8"/>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7C80"/>
      <rgbColor rgb="FF335593"/>
      <rgbColor rgb="FFA5A5A5"/>
      <rgbColor rgb="FFFF0000"/>
      <rgbColor rgb="FFB4C6E7"/>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color rgb="FFFF5050"/>
      <color rgb="FF00FF00"/>
      <color rgb="FF009999"/>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Anmeldung!A1"/><Relationship Id="rId2" Type="http://schemas.openxmlformats.org/officeDocument/2006/relationships/hyperlink" Target="#Infos!A1"/><Relationship Id="rId1" Type="http://schemas.openxmlformats.org/officeDocument/2006/relationships/image" Target="../media/image1.jpeg"/><Relationship Id="rId5" Type="http://schemas.openxmlformats.org/officeDocument/2006/relationships/hyperlink" Target="#'registration (engl.)'!A1"/><Relationship Id="rId4" Type="http://schemas.openxmlformats.org/officeDocument/2006/relationships/hyperlink" Target="#'information (engl.)'!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770273</xdr:colOff>
      <xdr:row>41</xdr:row>
      <xdr:rowOff>131717</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418473" cy="7653746"/>
        </a:xfrm>
        <a:prstGeom prst="rect">
          <a:avLst/>
        </a:prstGeom>
      </xdr:spPr>
    </xdr:pic>
    <xdr:clientData/>
  </xdr:twoCellAnchor>
  <xdr:twoCellAnchor>
    <xdr:from>
      <xdr:col>0</xdr:col>
      <xdr:colOff>1</xdr:colOff>
      <xdr:row>26</xdr:row>
      <xdr:rowOff>152399</xdr:rowOff>
    </xdr:from>
    <xdr:to>
      <xdr:col>6</xdr:col>
      <xdr:colOff>751115</xdr:colOff>
      <xdr:row>28</xdr:row>
      <xdr:rowOff>97971</xdr:rowOff>
    </xdr:to>
    <xdr:sp macro="" textlink="">
      <xdr:nvSpPr>
        <xdr:cNvPr id="4" name="Rechteck 3">
          <a:hlinkClick xmlns:r="http://schemas.openxmlformats.org/officeDocument/2006/relationships" r:id="rId2"/>
        </xdr:cNvPr>
        <xdr:cNvSpPr/>
      </xdr:nvSpPr>
      <xdr:spPr>
        <a:xfrm>
          <a:off x="1" y="4898570"/>
          <a:ext cx="5399314" cy="315687"/>
        </a:xfrm>
        <a:prstGeom prst="rect">
          <a:avLst/>
        </a:prstGeom>
        <a:noFill/>
        <a:ln w="12700" cap="flat">
          <a:no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9" tIns="45719" rIns="45719" bIns="45719" numCol="1" spcCol="38100" rtlCol="0" anchor="t">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de-DE" sz="1400" b="0" i="0" u="none" strike="noStrike" cap="none" spc="0" normalizeH="0" baseline="0">
              <a:ln>
                <a:noFill/>
              </a:ln>
              <a:solidFill>
                <a:srgbClr val="FF0000"/>
              </a:solidFill>
              <a:effectLst/>
              <a:uFillTx/>
              <a:latin typeface="Arial" panose="020B0604020202020204" pitchFamily="34" charset="0"/>
              <a:ea typeface="Calibri"/>
              <a:cs typeface="Arial" panose="020B0604020202020204" pitchFamily="34" charset="0"/>
              <a:sym typeface="Calibri"/>
            </a:rPr>
            <a:t>Klick hier für mehr </a:t>
          </a:r>
          <a:r>
            <a:rPr kumimoji="0" lang="de-DE" sz="1400" b="0" i="0" u="sng" strike="noStrike" cap="none" spc="0" normalizeH="0" baseline="0">
              <a:ln>
                <a:noFill/>
              </a:ln>
              <a:solidFill>
                <a:srgbClr val="FF0000"/>
              </a:solidFill>
              <a:effectLst/>
              <a:uFillTx/>
              <a:latin typeface="Arial" panose="020B0604020202020204" pitchFamily="34" charset="0"/>
              <a:ea typeface="Calibri"/>
              <a:cs typeface="Arial" panose="020B0604020202020204" pitchFamily="34" charset="0"/>
              <a:sym typeface="Calibri"/>
            </a:rPr>
            <a:t>Infos.</a:t>
          </a:r>
          <a:r>
            <a:rPr kumimoji="0" lang="de-DE" sz="1400" b="0" i="0" u="none" strike="noStrike" cap="none" spc="0" normalizeH="0" baseline="0">
              <a:ln>
                <a:noFill/>
              </a:ln>
              <a:solidFill>
                <a:srgbClr val="FF0000"/>
              </a:solidFill>
              <a:effectLst/>
              <a:uFillTx/>
              <a:latin typeface="Arial" panose="020B0604020202020204" pitchFamily="34" charset="0"/>
              <a:ea typeface="Calibri"/>
              <a:cs typeface="Arial" panose="020B0604020202020204" pitchFamily="34" charset="0"/>
              <a:sym typeface="Calibri"/>
            </a:rPr>
            <a:t> </a:t>
          </a:r>
        </a:p>
      </xdr:txBody>
    </xdr:sp>
    <xdr:clientData/>
  </xdr:twoCellAnchor>
  <xdr:twoCellAnchor>
    <xdr:from>
      <xdr:col>0</xdr:col>
      <xdr:colOff>0</xdr:colOff>
      <xdr:row>28</xdr:row>
      <xdr:rowOff>43542</xdr:rowOff>
    </xdr:from>
    <xdr:to>
      <xdr:col>6</xdr:col>
      <xdr:colOff>783770</xdr:colOff>
      <xdr:row>29</xdr:row>
      <xdr:rowOff>141515</xdr:rowOff>
    </xdr:to>
    <xdr:sp macro="" textlink="">
      <xdr:nvSpPr>
        <xdr:cNvPr id="6" name="Rechteck 5">
          <a:hlinkClick xmlns:r="http://schemas.openxmlformats.org/officeDocument/2006/relationships" r:id="rId3"/>
        </xdr:cNvPr>
        <xdr:cNvSpPr/>
      </xdr:nvSpPr>
      <xdr:spPr>
        <a:xfrm>
          <a:off x="0" y="5159828"/>
          <a:ext cx="5431970" cy="283030"/>
        </a:xfrm>
        <a:prstGeom prst="rect">
          <a:avLst/>
        </a:prstGeom>
        <a:noFill/>
        <a:ln w="12700" cap="flat">
          <a:no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9" tIns="45719" rIns="45719" bIns="45719" numCol="1" spcCol="38100" rtlCol="0" anchor="t">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de-DE" sz="1400" b="0" i="0" u="none" strike="noStrike" cap="none" spc="0" normalizeH="0" baseline="0">
              <a:ln>
                <a:noFill/>
              </a:ln>
              <a:solidFill>
                <a:srgbClr val="FF0000"/>
              </a:solidFill>
              <a:effectLst/>
              <a:uFillTx/>
              <a:latin typeface="Arial" panose="020B0604020202020204" pitchFamily="34" charset="0"/>
              <a:ea typeface="Calibri"/>
              <a:cs typeface="Arial" panose="020B0604020202020204" pitchFamily="34" charset="0"/>
              <a:sym typeface="Calibri"/>
            </a:rPr>
            <a:t>Hier geht's direkt zum </a:t>
          </a:r>
          <a:r>
            <a:rPr kumimoji="0" lang="de-DE" sz="1400" b="0" i="0" u="sng" strike="noStrike" cap="none" spc="0" normalizeH="0" baseline="0">
              <a:ln>
                <a:noFill/>
              </a:ln>
              <a:solidFill>
                <a:srgbClr val="FF0000"/>
              </a:solidFill>
              <a:effectLst/>
              <a:uFillTx/>
              <a:latin typeface="Arial" panose="020B0604020202020204" pitchFamily="34" charset="0"/>
              <a:ea typeface="Calibri"/>
              <a:cs typeface="Arial" panose="020B0604020202020204" pitchFamily="34" charset="0"/>
              <a:sym typeface="Calibri"/>
            </a:rPr>
            <a:t>Anmeldeformular</a:t>
          </a:r>
          <a:r>
            <a:rPr kumimoji="0" lang="de-DE" sz="1400" b="0" i="0" u="none" strike="noStrike" cap="none" spc="0" normalizeH="0" baseline="0">
              <a:ln>
                <a:noFill/>
              </a:ln>
              <a:solidFill>
                <a:srgbClr val="FF0000"/>
              </a:solidFill>
              <a:effectLst/>
              <a:uFillTx/>
              <a:latin typeface="Arial" panose="020B0604020202020204" pitchFamily="34" charset="0"/>
              <a:ea typeface="Calibri"/>
              <a:cs typeface="Arial" panose="020B0604020202020204" pitchFamily="34" charset="0"/>
              <a:sym typeface="Calibri"/>
            </a:rPr>
            <a:t>.</a:t>
          </a:r>
        </a:p>
      </xdr:txBody>
    </xdr:sp>
    <xdr:clientData/>
  </xdr:twoCellAnchor>
  <xdr:twoCellAnchor>
    <xdr:from>
      <xdr:col>0</xdr:col>
      <xdr:colOff>0</xdr:colOff>
      <xdr:row>31</xdr:row>
      <xdr:rowOff>43542</xdr:rowOff>
    </xdr:from>
    <xdr:to>
      <xdr:col>7</xdr:col>
      <xdr:colOff>32657</xdr:colOff>
      <xdr:row>33</xdr:row>
      <xdr:rowOff>1</xdr:rowOff>
    </xdr:to>
    <xdr:sp macro="" textlink="">
      <xdr:nvSpPr>
        <xdr:cNvPr id="8" name="Rechteck 7">
          <a:hlinkClick xmlns:r="http://schemas.openxmlformats.org/officeDocument/2006/relationships" r:id="rId4"/>
        </xdr:cNvPr>
        <xdr:cNvSpPr/>
      </xdr:nvSpPr>
      <xdr:spPr>
        <a:xfrm>
          <a:off x="0" y="5714999"/>
          <a:ext cx="5475514" cy="326573"/>
        </a:xfrm>
        <a:prstGeom prst="rect">
          <a:avLst/>
        </a:prstGeom>
        <a:noFill/>
        <a:ln w="12700" cap="flat">
          <a:no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9" tIns="45719" rIns="45719" bIns="45719" numCol="1" spcCol="38100" rtlCol="0" anchor="t">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de-DE" sz="1400" b="0" i="0" u="none" strike="noStrike" cap="none" spc="0" normalizeH="0" baseline="0">
              <a:ln>
                <a:noFill/>
              </a:ln>
              <a:solidFill>
                <a:srgbClr val="FF0000"/>
              </a:solidFill>
              <a:effectLst/>
              <a:uFillTx/>
              <a:latin typeface="Arial" panose="020B0604020202020204" pitchFamily="34" charset="0"/>
              <a:ea typeface="Calibri"/>
              <a:cs typeface="Arial" panose="020B0604020202020204" pitchFamily="34" charset="0"/>
              <a:sym typeface="Calibri"/>
            </a:rPr>
            <a:t>Click for </a:t>
          </a:r>
          <a:r>
            <a:rPr kumimoji="0" lang="de-DE" sz="1400" b="0" i="0" u="sng" strike="noStrike" cap="none" spc="0" normalizeH="0" baseline="0">
              <a:ln>
                <a:noFill/>
              </a:ln>
              <a:solidFill>
                <a:srgbClr val="FF0000"/>
              </a:solidFill>
              <a:effectLst/>
              <a:uFillTx/>
              <a:latin typeface="Arial" panose="020B0604020202020204" pitchFamily="34" charset="0"/>
              <a:ea typeface="Calibri"/>
              <a:cs typeface="Arial" panose="020B0604020202020204" pitchFamily="34" charset="0"/>
              <a:sym typeface="Calibri"/>
            </a:rPr>
            <a:t>information</a:t>
          </a:r>
          <a:r>
            <a:rPr kumimoji="0" lang="de-DE" sz="1400" b="0" i="0" u="none" strike="noStrike" cap="none" spc="0" normalizeH="0" baseline="0">
              <a:ln>
                <a:noFill/>
              </a:ln>
              <a:solidFill>
                <a:srgbClr val="FF0000"/>
              </a:solidFill>
              <a:effectLst/>
              <a:uFillTx/>
              <a:latin typeface="Arial" panose="020B0604020202020204" pitchFamily="34" charset="0"/>
              <a:ea typeface="Calibri"/>
              <a:cs typeface="Arial" panose="020B0604020202020204" pitchFamily="34" charset="0"/>
              <a:sym typeface="Calibri"/>
            </a:rPr>
            <a:t> in english</a:t>
          </a:r>
        </a:p>
      </xdr:txBody>
    </xdr:sp>
    <xdr:clientData/>
  </xdr:twoCellAnchor>
  <xdr:twoCellAnchor>
    <xdr:from>
      <xdr:col>0</xdr:col>
      <xdr:colOff>0</xdr:colOff>
      <xdr:row>32</xdr:row>
      <xdr:rowOff>119742</xdr:rowOff>
    </xdr:from>
    <xdr:to>
      <xdr:col>7</xdr:col>
      <xdr:colOff>32657</xdr:colOff>
      <xdr:row>34</xdr:row>
      <xdr:rowOff>54428</xdr:rowOff>
    </xdr:to>
    <xdr:sp macro="" textlink="">
      <xdr:nvSpPr>
        <xdr:cNvPr id="9" name="Rechteck 8">
          <a:hlinkClick xmlns:r="http://schemas.openxmlformats.org/officeDocument/2006/relationships" r:id="rId5"/>
        </xdr:cNvPr>
        <xdr:cNvSpPr/>
      </xdr:nvSpPr>
      <xdr:spPr>
        <a:xfrm>
          <a:off x="0" y="5976256"/>
          <a:ext cx="5475514" cy="304801"/>
        </a:xfrm>
        <a:prstGeom prst="rect">
          <a:avLst/>
        </a:prstGeom>
        <a:noFill/>
        <a:ln w="12700" cap="flat">
          <a:no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9" tIns="45719" rIns="45719" bIns="45719" numCol="1" spcCol="38100" rtlCol="0" anchor="t">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de-DE" sz="1400" b="0" i="0" u="none" strike="noStrike" cap="none" spc="0" normalizeH="0" baseline="0">
              <a:ln>
                <a:noFill/>
              </a:ln>
              <a:solidFill>
                <a:srgbClr val="FF0000"/>
              </a:solidFill>
              <a:effectLst/>
              <a:uFillTx/>
              <a:latin typeface="Arial" panose="020B0604020202020204" pitchFamily="34" charset="0"/>
              <a:ea typeface="Calibri"/>
              <a:cs typeface="Arial" panose="020B0604020202020204" pitchFamily="34" charset="0"/>
              <a:sym typeface="Calibri"/>
            </a:rPr>
            <a:t>or go straight to the </a:t>
          </a:r>
          <a:r>
            <a:rPr kumimoji="0" lang="de-DE" sz="1400" b="0" i="0" u="sng" strike="noStrike" cap="none" spc="0" normalizeH="0" baseline="0">
              <a:ln>
                <a:noFill/>
              </a:ln>
              <a:solidFill>
                <a:srgbClr val="FF0000"/>
              </a:solidFill>
              <a:effectLst/>
              <a:uFillTx/>
              <a:latin typeface="Arial" panose="020B0604020202020204" pitchFamily="34" charset="0"/>
              <a:ea typeface="Calibri"/>
              <a:cs typeface="Arial" panose="020B0604020202020204" pitchFamily="34" charset="0"/>
              <a:sym typeface="Calibri"/>
            </a:rPr>
            <a:t>registration</a:t>
          </a:r>
          <a:r>
            <a:rPr kumimoji="0" lang="de-DE" sz="1400" b="0" i="0" u="none" strike="noStrike" cap="none" spc="0" normalizeH="0" baseline="0">
              <a:ln>
                <a:noFill/>
              </a:ln>
              <a:solidFill>
                <a:srgbClr val="FF0000"/>
              </a:solidFill>
              <a:effectLst/>
              <a:uFillTx/>
              <a:latin typeface="Arial" panose="020B0604020202020204" pitchFamily="34" charset="0"/>
              <a:ea typeface="Calibri"/>
              <a:cs typeface="Arial" panose="020B0604020202020204" pitchFamily="34" charset="0"/>
              <a:sym typeface="Calibri"/>
            </a:rPr>
            <a:t> form in english.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5"/>
  <sheetViews>
    <sheetView tabSelected="1" zoomScale="70" zoomScaleNormal="70" workbookViewId="0">
      <selection activeCell="H22" sqref="H22"/>
    </sheetView>
  </sheetViews>
  <sheetFormatPr baseColWidth="10" defaultColWidth="11.5546875" defaultRowHeight="14.4" x14ac:dyDescent="0.3"/>
  <cols>
    <col min="1" max="1" width="9.77734375" style="1" customWidth="1"/>
    <col min="2" max="16384" width="11.5546875" style="1"/>
  </cols>
  <sheetData>
    <row r="4" ht="15" customHeight="1" x14ac:dyDescent="0.3"/>
    <row r="25" ht="8.5500000000000007" customHeight="1" x14ac:dyDescent="0.3"/>
  </sheetData>
  <sheetProtection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9"/>
  <sheetViews>
    <sheetView showGridLines="0" zoomScale="85" zoomScaleNormal="85" workbookViewId="0">
      <selection activeCell="D12" sqref="D12:I12"/>
    </sheetView>
  </sheetViews>
  <sheetFormatPr baseColWidth="10" defaultColWidth="11.5546875" defaultRowHeight="13.2" x14ac:dyDescent="0.3"/>
  <cols>
    <col min="1" max="1" width="31.77734375" style="9" customWidth="1"/>
    <col min="2" max="2" width="83.77734375" style="9" customWidth="1"/>
    <col min="3" max="3" width="11.44140625" style="9" customWidth="1"/>
    <col min="4" max="4" width="38.5546875" style="9" bestFit="1" customWidth="1"/>
    <col min="5" max="9" width="17.21875" style="9" customWidth="1"/>
    <col min="10" max="16384" width="11.5546875" style="9"/>
  </cols>
  <sheetData>
    <row r="2" spans="1:9" ht="27.6" customHeight="1" x14ac:dyDescent="0.3">
      <c r="A2" s="48" t="s">
        <v>92</v>
      </c>
      <c r="B2" s="48"/>
      <c r="D2" s="44" t="s">
        <v>101</v>
      </c>
      <c r="E2" s="45"/>
      <c r="F2" s="45"/>
      <c r="G2" s="45"/>
      <c r="H2" s="45"/>
      <c r="I2" s="46"/>
    </row>
    <row r="3" spans="1:9" ht="26.55" customHeight="1" x14ac:dyDescent="0.3">
      <c r="A3" s="2" t="s">
        <v>31</v>
      </c>
      <c r="B3" s="5" t="s">
        <v>63</v>
      </c>
      <c r="D3" s="2" t="s">
        <v>31</v>
      </c>
      <c r="E3" s="43" t="s">
        <v>75</v>
      </c>
      <c r="F3" s="43"/>
      <c r="G3" s="43"/>
      <c r="H3" s="43" t="s">
        <v>76</v>
      </c>
      <c r="I3" s="43"/>
    </row>
    <row r="4" spans="1:9" ht="26.55" customHeight="1" x14ac:dyDescent="0.3">
      <c r="A4" s="2" t="s">
        <v>93</v>
      </c>
      <c r="B4" s="5" t="s">
        <v>94</v>
      </c>
      <c r="D4" s="2" t="s">
        <v>77</v>
      </c>
      <c r="E4" s="6" t="s">
        <v>3</v>
      </c>
      <c r="F4" s="6" t="s">
        <v>4</v>
      </c>
      <c r="G4" s="6" t="s">
        <v>5</v>
      </c>
      <c r="H4" s="6" t="s">
        <v>6</v>
      </c>
      <c r="I4" s="6" t="s">
        <v>7</v>
      </c>
    </row>
    <row r="5" spans="1:9" ht="26.55" customHeight="1" x14ac:dyDescent="0.3">
      <c r="A5" s="2" t="s">
        <v>32</v>
      </c>
      <c r="B5" s="5" t="s">
        <v>52</v>
      </c>
      <c r="D5" s="2" t="s">
        <v>78</v>
      </c>
      <c r="E5" s="40" t="s">
        <v>79</v>
      </c>
      <c r="F5" s="42"/>
      <c r="G5" s="41"/>
      <c r="H5" s="40" t="s">
        <v>79</v>
      </c>
      <c r="I5" s="41"/>
    </row>
    <row r="6" spans="1:9" ht="26.55" customHeight="1" x14ac:dyDescent="0.3">
      <c r="A6" s="2" t="s">
        <v>28</v>
      </c>
      <c r="B6" s="5" t="s">
        <v>29</v>
      </c>
      <c r="D6" s="2" t="s">
        <v>83</v>
      </c>
      <c r="E6" s="6" t="s">
        <v>84</v>
      </c>
      <c r="F6" s="6" t="s">
        <v>85</v>
      </c>
      <c r="G6" s="6" t="s">
        <v>85</v>
      </c>
      <c r="H6" s="6" t="s">
        <v>86</v>
      </c>
      <c r="I6" s="6" t="s">
        <v>86</v>
      </c>
    </row>
    <row r="7" spans="1:9" ht="26.55" customHeight="1" x14ac:dyDescent="0.3">
      <c r="A7" s="2" t="s">
        <v>30</v>
      </c>
      <c r="B7" s="7" t="s">
        <v>62</v>
      </c>
      <c r="D7" s="2" t="s">
        <v>80</v>
      </c>
      <c r="E7" s="40" t="s">
        <v>81</v>
      </c>
      <c r="F7" s="42"/>
      <c r="G7" s="42"/>
      <c r="H7" s="43" t="s">
        <v>82</v>
      </c>
      <c r="I7" s="43"/>
    </row>
    <row r="8" spans="1:9" ht="39.6" x14ac:dyDescent="0.3">
      <c r="A8" s="4" t="s">
        <v>74</v>
      </c>
      <c r="B8" s="5" t="s">
        <v>73</v>
      </c>
      <c r="C8" s="10"/>
      <c r="D8" s="3" t="s">
        <v>87</v>
      </c>
      <c r="E8" s="6">
        <v>6</v>
      </c>
      <c r="F8" s="6">
        <v>10</v>
      </c>
      <c r="G8" s="6">
        <v>10</v>
      </c>
      <c r="H8" s="6">
        <v>13</v>
      </c>
      <c r="I8" s="8">
        <v>15</v>
      </c>
    </row>
    <row r="9" spans="1:9" ht="39.6" x14ac:dyDescent="0.3">
      <c r="A9" s="4" t="s">
        <v>70</v>
      </c>
      <c r="B9" s="5" t="s">
        <v>72</v>
      </c>
      <c r="C9" s="11"/>
      <c r="D9" s="3" t="s">
        <v>98</v>
      </c>
      <c r="E9" s="6" t="s">
        <v>88</v>
      </c>
      <c r="F9" s="6" t="s">
        <v>89</v>
      </c>
      <c r="G9" s="6" t="s">
        <v>89</v>
      </c>
      <c r="H9" s="6" t="s">
        <v>96</v>
      </c>
      <c r="I9" s="6" t="s">
        <v>97</v>
      </c>
    </row>
    <row r="10" spans="1:9" x14ac:dyDescent="0.3">
      <c r="A10" s="2" t="s">
        <v>46</v>
      </c>
      <c r="B10" s="5" t="s">
        <v>55</v>
      </c>
      <c r="D10" s="3" t="s">
        <v>95</v>
      </c>
      <c r="E10" s="6">
        <v>6</v>
      </c>
      <c r="F10" s="6">
        <v>6</v>
      </c>
      <c r="G10" s="6">
        <v>6</v>
      </c>
      <c r="H10" s="6">
        <v>4</v>
      </c>
      <c r="I10" s="8">
        <v>4</v>
      </c>
    </row>
    <row r="11" spans="1:9" ht="26.55" customHeight="1" x14ac:dyDescent="0.3">
      <c r="A11" s="2" t="s">
        <v>51</v>
      </c>
      <c r="B11" s="5" t="s">
        <v>56</v>
      </c>
      <c r="D11" s="3" t="s">
        <v>99</v>
      </c>
      <c r="E11" s="6">
        <v>3</v>
      </c>
      <c r="F11" s="6">
        <v>1</v>
      </c>
      <c r="G11" s="6">
        <v>1</v>
      </c>
      <c r="H11" s="6">
        <v>1</v>
      </c>
      <c r="I11" s="6">
        <v>1</v>
      </c>
    </row>
    <row r="12" spans="1:9" ht="39.6" x14ac:dyDescent="0.3">
      <c r="A12" s="2" t="s">
        <v>34</v>
      </c>
      <c r="B12" s="5" t="s">
        <v>59</v>
      </c>
      <c r="D12" s="47" t="s">
        <v>100</v>
      </c>
      <c r="E12" s="47"/>
      <c r="F12" s="47"/>
      <c r="G12" s="47"/>
      <c r="H12" s="47"/>
      <c r="I12" s="47"/>
    </row>
    <row r="13" spans="1:9" ht="132" x14ac:dyDescent="0.3">
      <c r="A13" s="4" t="s">
        <v>134</v>
      </c>
      <c r="B13" s="5" t="s">
        <v>162</v>
      </c>
      <c r="D13" s="12"/>
    </row>
    <row r="14" spans="1:9" ht="27" customHeight="1" x14ac:dyDescent="0.3">
      <c r="A14" s="2" t="s">
        <v>60</v>
      </c>
      <c r="B14" s="5" t="s">
        <v>65</v>
      </c>
    </row>
    <row r="15" spans="1:9" ht="27" customHeight="1" x14ac:dyDescent="0.3">
      <c r="A15" s="2" t="s">
        <v>54</v>
      </c>
      <c r="B15" s="5" t="s">
        <v>61</v>
      </c>
    </row>
    <row r="16" spans="1:9" ht="39.6" x14ac:dyDescent="0.3">
      <c r="A16" s="2" t="s">
        <v>33</v>
      </c>
      <c r="B16" s="5" t="s">
        <v>133</v>
      </c>
    </row>
    <row r="17" spans="1:2" ht="26.4" x14ac:dyDescent="0.3">
      <c r="A17" s="2" t="s">
        <v>57</v>
      </c>
      <c r="B17" s="5" t="s">
        <v>58</v>
      </c>
    </row>
    <row r="18" spans="1:2" ht="26.4" x14ac:dyDescent="0.3">
      <c r="A18" s="2" t="s">
        <v>12</v>
      </c>
      <c r="B18" s="5" t="s">
        <v>64</v>
      </c>
    </row>
    <row r="19" spans="1:2" ht="28.95" customHeight="1" x14ac:dyDescent="0.3">
      <c r="A19" s="47" t="s">
        <v>100</v>
      </c>
      <c r="B19" s="47"/>
    </row>
  </sheetData>
  <sheetProtection sheet="1" objects="1" scenarios="1"/>
  <mergeCells count="10">
    <mergeCell ref="H5:I5"/>
    <mergeCell ref="E7:G7"/>
    <mergeCell ref="H7:I7"/>
    <mergeCell ref="D2:I2"/>
    <mergeCell ref="A19:B19"/>
    <mergeCell ref="D12:I12"/>
    <mergeCell ref="A2:B2"/>
    <mergeCell ref="E3:G3"/>
    <mergeCell ref="H3:I3"/>
    <mergeCell ref="E5:G5"/>
  </mergeCells>
  <hyperlinks>
    <hyperlink ref="A19" location="Anmeldung!A1" display="Zum Anmeldeformular"/>
    <hyperlink ref="D12" location="Anmeldung!A1" display="Zum Anmeldeformular"/>
  </hyperlinks>
  <pageMargins left="0.25" right="0.25" top="0.75" bottom="0.75" header="0.3" footer="0.3"/>
  <pageSetup scale="40" fitToHeight="0"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43"/>
  <sheetViews>
    <sheetView showGridLines="0" zoomScale="85" zoomScaleNormal="85" workbookViewId="0"/>
  </sheetViews>
  <sheetFormatPr baseColWidth="10" defaultColWidth="10.77734375" defaultRowHeight="13.95" customHeight="1" x14ac:dyDescent="0.3"/>
  <cols>
    <col min="1" max="1" width="19.77734375" style="14" customWidth="1"/>
    <col min="2" max="9" width="24.5546875" style="16" customWidth="1"/>
    <col min="10" max="11" width="24.5546875" style="24" customWidth="1"/>
    <col min="12" max="12" width="15.77734375" style="16" bestFit="1" customWidth="1"/>
    <col min="13" max="13" width="18.5546875" style="16" bestFit="1" customWidth="1"/>
    <col min="14" max="14" width="19.21875" style="16" bestFit="1" customWidth="1"/>
    <col min="15" max="15" width="18.77734375" style="16" bestFit="1" customWidth="1"/>
    <col min="16" max="16" width="20.21875" style="16" bestFit="1" customWidth="1"/>
    <col min="17" max="17" width="18.77734375" style="16" bestFit="1" customWidth="1"/>
    <col min="18" max="18" width="20.21875" style="16" bestFit="1" customWidth="1"/>
    <col min="19" max="19" width="18.77734375" style="16" bestFit="1" customWidth="1"/>
    <col min="20" max="20" width="20.21875" style="16" bestFit="1" customWidth="1"/>
    <col min="21" max="239" width="10.77734375" style="16" customWidth="1"/>
    <col min="240" max="16384" width="10.77734375" style="14"/>
  </cols>
  <sheetData>
    <row r="1" spans="1:239" ht="23.55" customHeight="1" x14ac:dyDescent="0.3">
      <c r="A1" s="13" t="s">
        <v>14</v>
      </c>
      <c r="B1" s="14"/>
      <c r="C1" s="15"/>
      <c r="D1" s="15"/>
      <c r="E1" s="15"/>
      <c r="F1" s="15"/>
      <c r="G1" s="15"/>
      <c r="H1" s="15"/>
      <c r="I1" s="15"/>
      <c r="J1" s="15"/>
      <c r="K1" s="15"/>
    </row>
    <row r="2" spans="1:239" ht="13.95" customHeight="1" x14ac:dyDescent="0.3">
      <c r="A2" s="15"/>
      <c r="B2" s="14"/>
      <c r="C2" s="15"/>
      <c r="D2" s="15"/>
      <c r="E2" s="15"/>
      <c r="F2" s="15"/>
      <c r="G2" s="15"/>
      <c r="H2" s="15"/>
      <c r="I2" s="15"/>
      <c r="J2" s="15"/>
      <c r="K2" s="15"/>
    </row>
    <row r="3" spans="1:239" ht="13.95" customHeight="1" x14ac:dyDescent="0.3">
      <c r="A3" s="17" t="s">
        <v>11</v>
      </c>
      <c r="B3" s="14"/>
      <c r="C3" s="15"/>
      <c r="D3" s="15"/>
      <c r="E3" s="15"/>
      <c r="F3" s="15"/>
      <c r="G3" s="15"/>
      <c r="H3" s="15"/>
      <c r="I3" s="15"/>
      <c r="J3" s="15"/>
      <c r="K3" s="15"/>
    </row>
    <row r="4" spans="1:239" ht="13.95" customHeight="1" x14ac:dyDescent="0.3">
      <c r="B4" s="18"/>
      <c r="C4" s="15"/>
      <c r="D4" s="15"/>
      <c r="E4" s="15"/>
      <c r="F4" s="15"/>
      <c r="G4" s="15"/>
      <c r="H4" s="15"/>
      <c r="I4" s="15"/>
      <c r="J4" s="15"/>
      <c r="K4" s="15"/>
    </row>
    <row r="5" spans="1:239" ht="13.95" customHeight="1" x14ac:dyDescent="0.3">
      <c r="B5" s="15"/>
      <c r="C5" s="15"/>
      <c r="D5" s="15"/>
      <c r="E5" s="15"/>
      <c r="F5" s="15"/>
      <c r="G5" s="15"/>
      <c r="H5" s="15"/>
      <c r="I5" s="15"/>
      <c r="J5" s="15"/>
      <c r="K5" s="15"/>
    </row>
    <row r="6" spans="1:239" s="19" customFormat="1" ht="16.2" customHeight="1" x14ac:dyDescent="0.3">
      <c r="A6" s="57" t="s">
        <v>38</v>
      </c>
      <c r="B6" s="30" t="s">
        <v>35</v>
      </c>
      <c r="C6" s="54" t="s">
        <v>24</v>
      </c>
      <c r="D6" s="54"/>
      <c r="E6" s="54"/>
      <c r="F6" s="55" t="s">
        <v>36</v>
      </c>
      <c r="G6" s="55"/>
      <c r="H6" s="55"/>
    </row>
    <row r="7" spans="1:239" s="20" customFormat="1" ht="16.2" customHeight="1" x14ac:dyDescent="0.3">
      <c r="A7" s="57"/>
      <c r="B7" s="31" t="s">
        <v>8</v>
      </c>
      <c r="C7" s="31" t="s">
        <v>13</v>
      </c>
      <c r="D7" s="31" t="s">
        <v>9</v>
      </c>
      <c r="E7" s="31" t="s">
        <v>10</v>
      </c>
      <c r="F7" s="31" t="s">
        <v>13</v>
      </c>
      <c r="G7" s="31" t="s">
        <v>9</v>
      </c>
      <c r="H7" s="31" t="s">
        <v>10</v>
      </c>
    </row>
    <row r="8" spans="1:239" s="20" customFormat="1" ht="16.2" customHeight="1" x14ac:dyDescent="0.3">
      <c r="A8" s="57"/>
      <c r="B8" s="32"/>
      <c r="C8" s="32"/>
      <c r="D8" s="32"/>
      <c r="E8" s="32"/>
      <c r="F8" s="32"/>
      <c r="G8" s="32"/>
      <c r="H8" s="32"/>
    </row>
    <row r="9" spans="1:239" s="19" customFormat="1" ht="16.2" customHeight="1" x14ac:dyDescent="0.3">
      <c r="B9" s="21"/>
      <c r="C9" s="21"/>
      <c r="D9" s="21"/>
      <c r="E9" s="21"/>
      <c r="F9" s="21"/>
      <c r="G9" s="21"/>
      <c r="H9" s="21"/>
    </row>
    <row r="10" spans="1:239" s="19" customFormat="1" ht="16.2" customHeight="1" x14ac:dyDescent="0.3">
      <c r="B10" s="21"/>
      <c r="C10" s="21"/>
      <c r="D10" s="21"/>
      <c r="E10" s="21"/>
      <c r="F10" s="21"/>
      <c r="G10" s="21"/>
      <c r="H10" s="21"/>
      <c r="I10" s="21"/>
      <c r="J10" s="21"/>
      <c r="K10" s="21"/>
    </row>
    <row r="11" spans="1:239" s="19" customFormat="1" ht="16.2" customHeight="1" x14ac:dyDescent="0.3">
      <c r="A11" s="33" t="s">
        <v>39</v>
      </c>
      <c r="B11" s="35" t="s">
        <v>2</v>
      </c>
      <c r="C11" s="35" t="s">
        <v>171</v>
      </c>
      <c r="H11" s="21"/>
      <c r="I11" s="21"/>
      <c r="J11" s="21"/>
      <c r="K11" s="21"/>
    </row>
    <row r="12" spans="1:239" s="22" customFormat="1" ht="16.2" customHeight="1" x14ac:dyDescent="0.3">
      <c r="A12" s="31" t="s">
        <v>3</v>
      </c>
      <c r="B12" s="36"/>
      <c r="C12" s="36"/>
      <c r="H12" s="19"/>
      <c r="I12" s="19"/>
      <c r="J12" s="23"/>
      <c r="K12" s="23"/>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row>
    <row r="13" spans="1:239" s="22" customFormat="1" ht="16.2" customHeight="1" x14ac:dyDescent="0.3">
      <c r="A13" s="31" t="s">
        <v>4</v>
      </c>
      <c r="B13" s="36"/>
      <c r="C13" s="36"/>
      <c r="H13" s="19"/>
      <c r="I13" s="19"/>
      <c r="J13" s="23"/>
      <c r="K13" s="23"/>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row>
    <row r="14" spans="1:239" s="22" customFormat="1" ht="16.2" customHeight="1" x14ac:dyDescent="0.3">
      <c r="A14" s="31" t="s">
        <v>5</v>
      </c>
      <c r="B14" s="36"/>
      <c r="C14" s="36"/>
      <c r="H14" s="19"/>
      <c r="I14" s="19"/>
      <c r="J14" s="23"/>
      <c r="K14" s="23"/>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row>
    <row r="15" spans="1:239" s="22" customFormat="1" ht="16.2" customHeight="1" x14ac:dyDescent="0.3">
      <c r="A15" s="31" t="s">
        <v>6</v>
      </c>
      <c r="B15" s="36"/>
      <c r="C15" s="36"/>
      <c r="E15" s="19"/>
      <c r="F15" s="19"/>
      <c r="G15" s="19"/>
      <c r="H15" s="19"/>
      <c r="I15" s="19"/>
      <c r="J15" s="23"/>
      <c r="K15" s="23"/>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row>
    <row r="16" spans="1:239" s="22" customFormat="1" ht="16.2" customHeight="1" x14ac:dyDescent="0.3">
      <c r="A16" s="31" t="s">
        <v>7</v>
      </c>
      <c r="B16" s="36"/>
      <c r="C16" s="36"/>
      <c r="E16" s="19"/>
      <c r="F16" s="19"/>
      <c r="G16" s="19"/>
      <c r="H16" s="19"/>
      <c r="I16" s="19"/>
      <c r="J16" s="23"/>
      <c r="K16" s="23"/>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row>
    <row r="17" spans="1:239" s="22" customFormat="1" ht="16.2" customHeight="1" x14ac:dyDescent="0.3">
      <c r="E17" s="19"/>
      <c r="F17" s="19"/>
      <c r="G17" s="19"/>
      <c r="H17" s="19"/>
      <c r="I17" s="19"/>
      <c r="J17" s="23"/>
      <c r="K17" s="23"/>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row>
    <row r="18" spans="1:239" s="22" customFormat="1" ht="16.2" customHeight="1" x14ac:dyDescent="0.3">
      <c r="E18" s="19"/>
      <c r="F18" s="19"/>
      <c r="G18" s="19"/>
      <c r="H18" s="19"/>
      <c r="I18" s="19"/>
      <c r="J18" s="23"/>
      <c r="K18" s="23"/>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row>
    <row r="19" spans="1:239" s="19" customFormat="1" ht="13.2" x14ac:dyDescent="0.3">
      <c r="A19" s="56" t="s">
        <v>40</v>
      </c>
      <c r="B19" s="59" t="s">
        <v>49</v>
      </c>
      <c r="C19" s="60"/>
      <c r="D19" s="58" t="s">
        <v>0</v>
      </c>
      <c r="E19" s="58"/>
      <c r="F19" s="58"/>
      <c r="G19" s="58"/>
      <c r="H19" s="58" t="s">
        <v>1</v>
      </c>
      <c r="I19" s="58"/>
      <c r="J19" s="58"/>
      <c r="K19" s="58"/>
    </row>
    <row r="20" spans="1:239" s="19" customFormat="1" ht="26.4" x14ac:dyDescent="0.3">
      <c r="A20" s="57"/>
      <c r="B20" s="37" t="s">
        <v>71</v>
      </c>
      <c r="C20" s="37" t="s">
        <v>102</v>
      </c>
      <c r="D20" s="37" t="s">
        <v>50</v>
      </c>
      <c r="E20" s="37" t="s">
        <v>66</v>
      </c>
      <c r="F20" s="37" t="s">
        <v>67</v>
      </c>
      <c r="G20" s="37" t="s">
        <v>102</v>
      </c>
      <c r="H20" s="37" t="s">
        <v>50</v>
      </c>
      <c r="I20" s="37" t="s">
        <v>68</v>
      </c>
      <c r="J20" s="37" t="s">
        <v>69</v>
      </c>
      <c r="K20" s="37" t="s">
        <v>102</v>
      </c>
    </row>
    <row r="21" spans="1:239" s="19" customFormat="1" ht="15.6" customHeight="1" x14ac:dyDescent="0.3">
      <c r="A21" s="57"/>
      <c r="B21" s="36"/>
      <c r="C21" s="36"/>
      <c r="D21" s="36"/>
      <c r="E21" s="36"/>
      <c r="F21" s="36"/>
      <c r="G21" s="36"/>
      <c r="H21" s="36"/>
      <c r="I21" s="36"/>
      <c r="J21" s="36"/>
      <c r="K21" s="36"/>
    </row>
    <row r="22" spans="1:239" s="19" customFormat="1" ht="16.2" customHeight="1" x14ac:dyDescent="0.3">
      <c r="E22" s="21"/>
      <c r="F22" s="21"/>
      <c r="G22" s="21"/>
      <c r="H22" s="21"/>
      <c r="I22" s="21"/>
      <c r="J22" s="21"/>
      <c r="K22" s="21"/>
    </row>
    <row r="23" spans="1:239" s="22" customFormat="1" ht="16.2" customHeight="1" x14ac:dyDescent="0.3">
      <c r="B23" s="19"/>
      <c r="C23" s="19"/>
      <c r="D23" s="19"/>
      <c r="E23" s="19"/>
      <c r="F23" s="19"/>
      <c r="G23" s="19"/>
      <c r="H23" s="19"/>
      <c r="I23" s="19"/>
      <c r="J23" s="23"/>
      <c r="K23" s="23"/>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row>
    <row r="24" spans="1:239" s="22" customFormat="1" ht="16.2" customHeight="1" x14ac:dyDescent="0.3">
      <c r="A24" s="52" t="s">
        <v>42</v>
      </c>
      <c r="B24" s="58" t="s">
        <v>15</v>
      </c>
      <c r="C24" s="58"/>
      <c r="D24" s="58" t="s">
        <v>37</v>
      </c>
      <c r="E24" s="58"/>
      <c r="F24" s="58" t="s">
        <v>16</v>
      </c>
      <c r="G24" s="58"/>
      <c r="H24" s="19"/>
      <c r="I24" s="19"/>
      <c r="J24" s="23"/>
      <c r="K24" s="23"/>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row>
    <row r="25" spans="1:239" s="22" customFormat="1" ht="16.2" customHeight="1" x14ac:dyDescent="0.3">
      <c r="A25" s="53"/>
      <c r="B25" s="31" t="s">
        <v>90</v>
      </c>
      <c r="C25" s="31" t="s">
        <v>91</v>
      </c>
      <c r="D25" s="31" t="s">
        <v>90</v>
      </c>
      <c r="E25" s="31" t="s">
        <v>91</v>
      </c>
      <c r="F25" s="31" t="s">
        <v>90</v>
      </c>
      <c r="G25" s="31" t="s">
        <v>91</v>
      </c>
      <c r="H25" s="19"/>
      <c r="I25" s="19"/>
      <c r="J25" s="23"/>
      <c r="K25" s="23"/>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row>
    <row r="26" spans="1:239" s="22" customFormat="1" ht="16.2" customHeight="1" x14ac:dyDescent="0.3">
      <c r="A26" s="53"/>
      <c r="B26" s="36"/>
      <c r="C26" s="36"/>
      <c r="D26" s="36"/>
      <c r="E26" s="36"/>
      <c r="F26" s="36"/>
      <c r="G26" s="36"/>
      <c r="H26" s="19"/>
      <c r="I26" s="19"/>
      <c r="J26" s="23"/>
      <c r="K26" s="23"/>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row>
    <row r="27" spans="1:239" ht="16.2" customHeight="1" x14ac:dyDescent="0.3">
      <c r="B27" s="21"/>
      <c r="C27" s="21"/>
      <c r="D27" s="21"/>
      <c r="E27" s="21"/>
      <c r="F27" s="21"/>
      <c r="G27" s="21"/>
    </row>
    <row r="28" spans="1:239" ht="16.2" customHeight="1" x14ac:dyDescent="0.3"/>
    <row r="29" spans="1:239" ht="16.2" customHeight="1" x14ac:dyDescent="0.3">
      <c r="A29" s="25" t="s">
        <v>26</v>
      </c>
      <c r="G29" s="14"/>
    </row>
    <row r="30" spans="1:239" ht="16.2" customHeight="1" x14ac:dyDescent="0.3">
      <c r="A30" s="33" t="s">
        <v>41</v>
      </c>
      <c r="B30" s="35" t="s">
        <v>22</v>
      </c>
      <c r="C30" s="35" t="s">
        <v>48</v>
      </c>
      <c r="D30" s="35" t="s">
        <v>21</v>
      </c>
      <c r="E30" s="35" t="s">
        <v>47</v>
      </c>
      <c r="F30" s="34" t="s">
        <v>25</v>
      </c>
      <c r="G30" s="14"/>
    </row>
    <row r="31" spans="1:239" ht="16.2" customHeight="1" x14ac:dyDescent="0.3">
      <c r="A31" s="38" t="s">
        <v>20</v>
      </c>
      <c r="B31" s="26">
        <f>B12+B13+B14+B15+B16</f>
        <v>0</v>
      </c>
      <c r="C31" s="26">
        <f>B21</f>
        <v>0</v>
      </c>
      <c r="D31" s="26">
        <f>D21+H21</f>
        <v>0</v>
      </c>
      <c r="E31" s="26">
        <f>E21+I21+F21+J21</f>
        <v>0</v>
      </c>
      <c r="F31" s="49">
        <f>B33+D33+E33+C33</f>
        <v>0</v>
      </c>
      <c r="G31" s="14"/>
    </row>
    <row r="32" spans="1:239" ht="16.2" customHeight="1" x14ac:dyDescent="0.3">
      <c r="A32" s="38" t="s">
        <v>23</v>
      </c>
      <c r="B32" s="27">
        <v>50</v>
      </c>
      <c r="C32" s="27">
        <v>3</v>
      </c>
      <c r="D32" s="27">
        <v>3.5</v>
      </c>
      <c r="E32" s="27">
        <v>5</v>
      </c>
      <c r="F32" s="50"/>
      <c r="G32" s="14"/>
    </row>
    <row r="33" spans="1:7" ht="16.2" customHeight="1" x14ac:dyDescent="0.3">
      <c r="A33" s="38" t="s">
        <v>27</v>
      </c>
      <c r="B33" s="27">
        <f t="shared" ref="B33:E33" si="0">B32*B31</f>
        <v>0</v>
      </c>
      <c r="C33" s="27">
        <f t="shared" si="0"/>
        <v>0</v>
      </c>
      <c r="D33" s="27">
        <f t="shared" si="0"/>
        <v>0</v>
      </c>
      <c r="E33" s="27">
        <f t="shared" si="0"/>
        <v>0</v>
      </c>
      <c r="F33" s="51"/>
      <c r="G33" s="14"/>
    </row>
    <row r="34" spans="1:7" ht="13.95" customHeight="1" x14ac:dyDescent="0.3">
      <c r="B34" s="14"/>
      <c r="C34" s="14"/>
      <c r="D34" s="14"/>
      <c r="E34" s="14"/>
      <c r="F34" s="14"/>
      <c r="G34" s="14"/>
    </row>
    <row r="35" spans="1:7" ht="13.95" customHeight="1" x14ac:dyDescent="0.3">
      <c r="B35" s="14"/>
      <c r="C35" s="14"/>
      <c r="D35" s="14"/>
      <c r="E35" s="14"/>
      <c r="F35" s="14"/>
      <c r="G35" s="14"/>
    </row>
    <row r="36" spans="1:7" ht="13.95" customHeight="1" x14ac:dyDescent="0.3">
      <c r="A36" s="28" t="s">
        <v>53</v>
      </c>
      <c r="B36" s="14"/>
      <c r="C36" s="14"/>
      <c r="D36" s="14"/>
      <c r="E36" s="14"/>
      <c r="F36" s="14"/>
      <c r="G36" s="14"/>
    </row>
    <row r="37" spans="1:7" ht="13.95" customHeight="1" x14ac:dyDescent="0.3">
      <c r="A37" s="16"/>
      <c r="G37" s="14"/>
    </row>
    <row r="38" spans="1:7" ht="13.95" customHeight="1" x14ac:dyDescent="0.3">
      <c r="A38" s="29" t="s">
        <v>18</v>
      </c>
      <c r="G38" s="14"/>
    </row>
    <row r="39" spans="1:7" ht="13.95" customHeight="1" x14ac:dyDescent="0.3">
      <c r="A39" s="29" t="s">
        <v>17</v>
      </c>
      <c r="G39" s="14"/>
    </row>
    <row r="40" spans="1:7" ht="13.95" customHeight="1" x14ac:dyDescent="0.3">
      <c r="A40" s="16" t="s">
        <v>19</v>
      </c>
      <c r="G40" s="14"/>
    </row>
    <row r="41" spans="1:7" ht="13.95" customHeight="1" x14ac:dyDescent="0.3">
      <c r="A41" s="16" t="s">
        <v>45</v>
      </c>
      <c r="E41" s="16" t="s">
        <v>43</v>
      </c>
      <c r="G41" s="14"/>
    </row>
    <row r="42" spans="1:7" ht="13.95" customHeight="1" x14ac:dyDescent="0.3">
      <c r="A42" s="29" t="s">
        <v>44</v>
      </c>
      <c r="G42" s="14"/>
    </row>
    <row r="43" spans="1:7" ht="13.95" customHeight="1" x14ac:dyDescent="0.3">
      <c r="A43" s="16"/>
      <c r="G43" s="14"/>
    </row>
  </sheetData>
  <mergeCells count="12">
    <mergeCell ref="F31:F33"/>
    <mergeCell ref="A24:A26"/>
    <mergeCell ref="C6:E6"/>
    <mergeCell ref="F6:H6"/>
    <mergeCell ref="A19:A21"/>
    <mergeCell ref="A6:A8"/>
    <mergeCell ref="B24:C24"/>
    <mergeCell ref="D24:E24"/>
    <mergeCell ref="F24:G24"/>
    <mergeCell ref="B19:C19"/>
    <mergeCell ref="H19:K19"/>
    <mergeCell ref="D19:G19"/>
  </mergeCells>
  <pageMargins left="0.25" right="0.25" top="0.75" bottom="0.75" header="0.3" footer="0.3"/>
  <pageSetup scale="55" fitToHeight="0"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
  <sheetViews>
    <sheetView zoomScale="70" zoomScaleNormal="70" workbookViewId="0"/>
  </sheetViews>
  <sheetFormatPr baseColWidth="10" defaultColWidth="11.5546875" defaultRowHeight="13.2" x14ac:dyDescent="0.3"/>
  <cols>
    <col min="1" max="1" width="31.77734375" style="9" customWidth="1"/>
    <col min="2" max="2" width="83.77734375" style="9" customWidth="1"/>
    <col min="3" max="3" width="11.44140625" style="9" customWidth="1"/>
    <col min="4" max="4" width="38.5546875" style="9" bestFit="1" customWidth="1"/>
    <col min="5" max="9" width="17.21875" style="9" customWidth="1"/>
    <col min="10" max="16384" width="11.5546875" style="9"/>
  </cols>
  <sheetData>
    <row r="2" spans="1:9" ht="27.6" customHeight="1" x14ac:dyDescent="0.3">
      <c r="A2" s="48" t="s">
        <v>155</v>
      </c>
      <c r="B2" s="48"/>
      <c r="D2" s="44" t="s">
        <v>173</v>
      </c>
      <c r="E2" s="45"/>
      <c r="F2" s="45"/>
      <c r="G2" s="45"/>
      <c r="H2" s="45"/>
      <c r="I2" s="46"/>
    </row>
    <row r="3" spans="1:9" ht="26.55" customHeight="1" x14ac:dyDescent="0.3">
      <c r="A3" s="2" t="s">
        <v>135</v>
      </c>
      <c r="B3" s="5" t="s">
        <v>154</v>
      </c>
      <c r="D3" s="2" t="s">
        <v>135</v>
      </c>
      <c r="E3" s="43" t="s">
        <v>75</v>
      </c>
      <c r="F3" s="43"/>
      <c r="G3" s="43"/>
      <c r="H3" s="43" t="s">
        <v>76</v>
      </c>
      <c r="I3" s="43"/>
    </row>
    <row r="4" spans="1:9" ht="26.55" customHeight="1" x14ac:dyDescent="0.3">
      <c r="A4" s="2" t="s">
        <v>123</v>
      </c>
      <c r="B4" s="5" t="s">
        <v>94</v>
      </c>
      <c r="D4" s="2" t="s">
        <v>178</v>
      </c>
      <c r="E4" s="6" t="s">
        <v>3</v>
      </c>
      <c r="F4" s="6" t="s">
        <v>4</v>
      </c>
      <c r="G4" s="6" t="s">
        <v>5</v>
      </c>
      <c r="H4" s="6" t="s">
        <v>6</v>
      </c>
      <c r="I4" s="6" t="s">
        <v>7</v>
      </c>
    </row>
    <row r="5" spans="1:9" ht="26.55" customHeight="1" x14ac:dyDescent="0.3">
      <c r="A5" s="2" t="s">
        <v>136</v>
      </c>
      <c r="B5" s="5" t="s">
        <v>52</v>
      </c>
      <c r="D5" s="2" t="s">
        <v>136</v>
      </c>
      <c r="E5" s="40" t="s">
        <v>79</v>
      </c>
      <c r="F5" s="42"/>
      <c r="G5" s="41"/>
      <c r="H5" s="40" t="s">
        <v>79</v>
      </c>
      <c r="I5" s="41"/>
    </row>
    <row r="6" spans="1:9" ht="26.55" customHeight="1" x14ac:dyDescent="0.3">
      <c r="A6" s="2" t="s">
        <v>137</v>
      </c>
      <c r="B6" s="5" t="s">
        <v>156</v>
      </c>
      <c r="D6" s="2" t="s">
        <v>179</v>
      </c>
      <c r="E6" s="6" t="s">
        <v>84</v>
      </c>
      <c r="F6" s="6" t="s">
        <v>85</v>
      </c>
      <c r="G6" s="6" t="s">
        <v>85</v>
      </c>
      <c r="H6" s="6" t="s">
        <v>86</v>
      </c>
      <c r="I6" s="6" t="s">
        <v>86</v>
      </c>
    </row>
    <row r="7" spans="1:9" ht="26.55" customHeight="1" x14ac:dyDescent="0.3">
      <c r="A7" s="2" t="s">
        <v>138</v>
      </c>
      <c r="B7" s="7" t="s">
        <v>157</v>
      </c>
      <c r="D7" s="2" t="s">
        <v>180</v>
      </c>
      <c r="E7" s="40" t="s">
        <v>81</v>
      </c>
      <c r="F7" s="42"/>
      <c r="G7" s="42"/>
      <c r="H7" s="43" t="s">
        <v>82</v>
      </c>
      <c r="I7" s="43"/>
    </row>
    <row r="8" spans="1:9" ht="39.6" x14ac:dyDescent="0.3">
      <c r="A8" s="4" t="s">
        <v>139</v>
      </c>
      <c r="B8" s="5" t="s">
        <v>158</v>
      </c>
      <c r="C8" s="10"/>
      <c r="D8" s="3" t="s">
        <v>181</v>
      </c>
      <c r="E8" s="6">
        <v>6</v>
      </c>
      <c r="F8" s="6">
        <v>10</v>
      </c>
      <c r="G8" s="6">
        <v>10</v>
      </c>
      <c r="H8" s="6">
        <v>13</v>
      </c>
      <c r="I8" s="8">
        <v>15</v>
      </c>
    </row>
    <row r="9" spans="1:9" ht="39.6" x14ac:dyDescent="0.3">
      <c r="A9" s="4" t="s">
        <v>140</v>
      </c>
      <c r="B9" s="5" t="s">
        <v>72</v>
      </c>
      <c r="C9" s="11"/>
      <c r="D9" s="3" t="s">
        <v>182</v>
      </c>
      <c r="E9" s="6" t="s">
        <v>88</v>
      </c>
      <c r="F9" s="6" t="s">
        <v>89</v>
      </c>
      <c r="G9" s="6" t="s">
        <v>89</v>
      </c>
      <c r="H9" s="6" t="s">
        <v>96</v>
      </c>
      <c r="I9" s="6" t="s">
        <v>97</v>
      </c>
    </row>
    <row r="10" spans="1:9" x14ac:dyDescent="0.3">
      <c r="A10" s="2" t="s">
        <v>141</v>
      </c>
      <c r="B10" s="5" t="s">
        <v>159</v>
      </c>
      <c r="D10" s="3" t="s">
        <v>174</v>
      </c>
      <c r="E10" s="6">
        <v>6</v>
      </c>
      <c r="F10" s="6">
        <v>6</v>
      </c>
      <c r="G10" s="6">
        <v>6</v>
      </c>
      <c r="H10" s="6">
        <v>4</v>
      </c>
      <c r="I10" s="8">
        <v>4</v>
      </c>
    </row>
    <row r="11" spans="1:9" ht="26.55" customHeight="1" x14ac:dyDescent="0.3">
      <c r="A11" s="2" t="s">
        <v>142</v>
      </c>
      <c r="B11" s="5" t="s">
        <v>160</v>
      </c>
      <c r="D11" s="3" t="s">
        <v>175</v>
      </c>
      <c r="E11" s="6">
        <v>3</v>
      </c>
      <c r="F11" s="6">
        <v>1</v>
      </c>
      <c r="G11" s="6">
        <v>1</v>
      </c>
      <c r="H11" s="6">
        <v>1</v>
      </c>
      <c r="I11" s="6">
        <v>1</v>
      </c>
    </row>
    <row r="12" spans="1:9" ht="26.4" x14ac:dyDescent="0.3">
      <c r="A12" s="2" t="s">
        <v>143</v>
      </c>
      <c r="B12" s="5" t="s">
        <v>161</v>
      </c>
      <c r="D12" s="47" t="s">
        <v>148</v>
      </c>
      <c r="E12" s="47"/>
      <c r="F12" s="47"/>
      <c r="G12" s="47"/>
      <c r="H12" s="47"/>
      <c r="I12" s="47"/>
    </row>
    <row r="13" spans="1:9" ht="118.8" x14ac:dyDescent="0.3">
      <c r="A13" s="4" t="s">
        <v>163</v>
      </c>
      <c r="B13" s="5" t="s">
        <v>164</v>
      </c>
      <c r="D13" s="12"/>
      <c r="F13" s="39"/>
    </row>
    <row r="14" spans="1:9" ht="27" customHeight="1" x14ac:dyDescent="0.3">
      <c r="A14" s="2" t="s">
        <v>144</v>
      </c>
      <c r="B14" s="5" t="s">
        <v>165</v>
      </c>
    </row>
    <row r="15" spans="1:9" ht="27" customHeight="1" x14ac:dyDescent="0.3">
      <c r="A15" s="2" t="s">
        <v>145</v>
      </c>
      <c r="B15" s="5" t="s">
        <v>166</v>
      </c>
    </row>
    <row r="16" spans="1:9" ht="26.4" x14ac:dyDescent="0.3">
      <c r="A16" s="2" t="s">
        <v>167</v>
      </c>
      <c r="B16" s="5" t="s">
        <v>168</v>
      </c>
    </row>
    <row r="17" spans="1:2" ht="26.4" x14ac:dyDescent="0.3">
      <c r="A17" s="2" t="s">
        <v>146</v>
      </c>
      <c r="B17" s="5" t="s">
        <v>169</v>
      </c>
    </row>
    <row r="18" spans="1:2" ht="26.4" x14ac:dyDescent="0.3">
      <c r="A18" s="2" t="s">
        <v>147</v>
      </c>
      <c r="B18" s="5" t="s">
        <v>170</v>
      </c>
    </row>
    <row r="19" spans="1:2" ht="28.95" customHeight="1" x14ac:dyDescent="0.3">
      <c r="A19" s="47" t="s">
        <v>148</v>
      </c>
      <c r="B19" s="47"/>
    </row>
    <row r="20" spans="1:2" x14ac:dyDescent="0.3">
      <c r="B20" s="39"/>
    </row>
  </sheetData>
  <sheetProtection sheet="1" objects="1" scenarios="1"/>
  <mergeCells count="10">
    <mergeCell ref="E7:G7"/>
    <mergeCell ref="H7:I7"/>
    <mergeCell ref="D12:I12"/>
    <mergeCell ref="A19:B19"/>
    <mergeCell ref="A2:B2"/>
    <mergeCell ref="D2:I2"/>
    <mergeCell ref="E3:G3"/>
    <mergeCell ref="H3:I3"/>
    <mergeCell ref="E5:G5"/>
    <mergeCell ref="H5:I5"/>
  </mergeCells>
  <hyperlinks>
    <hyperlink ref="A19" location="Anmeldung!A1" display="Zum Anmeldeformular"/>
    <hyperlink ref="D12" location="Anmeldung!A1" display="Zum Anmeldeformular"/>
    <hyperlink ref="A19:B19" location="'registration (engl.)'!A1" display="REGISTRATION FORM (click here)"/>
    <hyperlink ref="D12:I12" location="'registration (engl.)'!A1" display="REGISTRATION FORM (click here)"/>
  </hyperlinks>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43"/>
  <sheetViews>
    <sheetView workbookViewId="0"/>
  </sheetViews>
  <sheetFormatPr baseColWidth="10" defaultColWidth="10.77734375" defaultRowHeight="13.2" x14ac:dyDescent="0.3"/>
  <cols>
    <col min="1" max="1" width="19.77734375" style="14" customWidth="1"/>
    <col min="2" max="9" width="24.5546875" style="16" customWidth="1"/>
    <col min="10" max="11" width="24.5546875" style="24" customWidth="1"/>
    <col min="12" max="12" width="15.77734375" style="16" bestFit="1" customWidth="1"/>
    <col min="13" max="13" width="18.5546875" style="16" bestFit="1" customWidth="1"/>
    <col min="14" max="14" width="19.21875" style="16" bestFit="1" customWidth="1"/>
    <col min="15" max="15" width="18.77734375" style="16" bestFit="1" customWidth="1"/>
    <col min="16" max="16" width="20.21875" style="16" bestFit="1" customWidth="1"/>
    <col min="17" max="17" width="18.77734375" style="16" bestFit="1" customWidth="1"/>
    <col min="18" max="18" width="20.21875" style="16" bestFit="1" customWidth="1"/>
    <col min="19" max="19" width="18.77734375" style="16" bestFit="1" customWidth="1"/>
    <col min="20" max="20" width="20.21875" style="16" bestFit="1" customWidth="1"/>
    <col min="21" max="239" width="10.77734375" style="16"/>
    <col min="240" max="16384" width="10.77734375" style="14"/>
  </cols>
  <sheetData>
    <row r="1" spans="1:239" ht="23.55" customHeight="1" x14ac:dyDescent="0.3">
      <c r="A1" s="13" t="s">
        <v>109</v>
      </c>
      <c r="B1" s="14"/>
      <c r="C1" s="15"/>
      <c r="D1" s="15"/>
      <c r="E1" s="15"/>
      <c r="F1" s="15"/>
      <c r="G1" s="15"/>
      <c r="H1" s="15"/>
      <c r="I1" s="15"/>
      <c r="J1" s="15"/>
      <c r="K1" s="15"/>
    </row>
    <row r="2" spans="1:239" ht="13.95" customHeight="1" x14ac:dyDescent="0.3">
      <c r="A2" s="15"/>
      <c r="B2" s="14"/>
      <c r="C2" s="15"/>
      <c r="D2" s="15"/>
      <c r="E2" s="15"/>
      <c r="F2" s="15"/>
      <c r="G2" s="15"/>
      <c r="H2" s="15"/>
      <c r="I2" s="15"/>
      <c r="J2" s="15"/>
      <c r="K2" s="15"/>
    </row>
    <row r="3" spans="1:239" ht="13.95" customHeight="1" x14ac:dyDescent="0.3">
      <c r="A3" s="17" t="s">
        <v>108</v>
      </c>
      <c r="B3" s="14"/>
      <c r="C3" s="15"/>
      <c r="D3" s="15"/>
      <c r="E3" s="15"/>
      <c r="F3" s="15"/>
      <c r="G3" s="15"/>
      <c r="H3" s="15"/>
      <c r="I3" s="15"/>
      <c r="J3" s="15"/>
      <c r="K3" s="15"/>
    </row>
    <row r="4" spans="1:239" ht="13.95" customHeight="1" x14ac:dyDescent="0.3">
      <c r="B4" s="18"/>
      <c r="C4" s="15"/>
      <c r="D4" s="15"/>
      <c r="E4" s="15"/>
      <c r="F4" s="15"/>
      <c r="G4" s="15"/>
      <c r="H4" s="15"/>
      <c r="I4" s="15"/>
      <c r="J4" s="15"/>
      <c r="K4" s="15"/>
    </row>
    <row r="5" spans="1:239" ht="13.95" customHeight="1" x14ac:dyDescent="0.3">
      <c r="B5" s="15"/>
      <c r="C5" s="15"/>
      <c r="D5" s="15"/>
      <c r="E5" s="15"/>
      <c r="F5" s="15"/>
      <c r="G5" s="15"/>
      <c r="H5" s="15"/>
      <c r="I5" s="15"/>
      <c r="J5" s="15"/>
      <c r="K5" s="15"/>
    </row>
    <row r="6" spans="1:239" s="19" customFormat="1" ht="16.2" customHeight="1" x14ac:dyDescent="0.3">
      <c r="A6" s="57" t="s">
        <v>176</v>
      </c>
      <c r="B6" s="30"/>
      <c r="C6" s="54" t="s">
        <v>106</v>
      </c>
      <c r="D6" s="54"/>
      <c r="E6" s="54"/>
      <c r="F6" s="55" t="s">
        <v>107</v>
      </c>
      <c r="G6" s="55"/>
      <c r="H6" s="55"/>
    </row>
    <row r="7" spans="1:239" s="20" customFormat="1" ht="16.2" customHeight="1" x14ac:dyDescent="0.3">
      <c r="A7" s="57"/>
      <c r="B7" s="31" t="s">
        <v>110</v>
      </c>
      <c r="C7" s="31" t="s">
        <v>103</v>
      </c>
      <c r="D7" s="31" t="s">
        <v>104</v>
      </c>
      <c r="E7" s="31" t="s">
        <v>105</v>
      </c>
      <c r="F7" s="31" t="s">
        <v>103</v>
      </c>
      <c r="G7" s="31" t="s">
        <v>104</v>
      </c>
      <c r="H7" s="31" t="s">
        <v>105</v>
      </c>
    </row>
    <row r="8" spans="1:239" s="20" customFormat="1" ht="16.2" customHeight="1" x14ac:dyDescent="0.3">
      <c r="A8" s="57"/>
      <c r="B8" s="32"/>
      <c r="C8" s="32"/>
      <c r="D8" s="32"/>
      <c r="E8" s="32"/>
      <c r="F8" s="32"/>
      <c r="G8" s="32"/>
      <c r="H8" s="32"/>
    </row>
    <row r="9" spans="1:239" s="19" customFormat="1" ht="16.2" customHeight="1" x14ac:dyDescent="0.3">
      <c r="B9" s="21"/>
      <c r="C9" s="21"/>
      <c r="D9" s="21"/>
      <c r="E9" s="21"/>
      <c r="F9" s="21"/>
      <c r="G9" s="21"/>
      <c r="H9" s="21"/>
    </row>
    <row r="10" spans="1:239" s="19" customFormat="1" ht="16.2" customHeight="1" x14ac:dyDescent="0.3">
      <c r="B10" s="21"/>
      <c r="C10" s="21"/>
      <c r="D10" s="21"/>
      <c r="E10" s="21"/>
      <c r="F10" s="21"/>
      <c r="G10" s="21"/>
      <c r="H10" s="21"/>
      <c r="I10" s="21"/>
      <c r="J10" s="21"/>
      <c r="K10" s="21"/>
    </row>
    <row r="11" spans="1:239" s="19" customFormat="1" ht="16.2" customHeight="1" x14ac:dyDescent="0.3">
      <c r="A11" s="33" t="s">
        <v>177</v>
      </c>
      <c r="B11" s="35" t="s">
        <v>129</v>
      </c>
      <c r="C11" s="35" t="s">
        <v>130</v>
      </c>
      <c r="H11" s="21"/>
      <c r="I11" s="21"/>
      <c r="J11" s="21"/>
      <c r="K11" s="21"/>
    </row>
    <row r="12" spans="1:239" s="22" customFormat="1" ht="16.2" customHeight="1" x14ac:dyDescent="0.3">
      <c r="A12" s="31" t="s">
        <v>3</v>
      </c>
      <c r="B12" s="36"/>
      <c r="C12" s="36"/>
      <c r="H12" s="19"/>
      <c r="I12" s="19"/>
      <c r="J12" s="23"/>
      <c r="K12" s="23"/>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row>
    <row r="13" spans="1:239" s="22" customFormat="1" ht="16.2" customHeight="1" x14ac:dyDescent="0.3">
      <c r="A13" s="31" t="s">
        <v>4</v>
      </c>
      <c r="B13" s="36"/>
      <c r="C13" s="36"/>
      <c r="H13" s="19"/>
      <c r="I13" s="19"/>
      <c r="J13" s="23"/>
      <c r="K13" s="23"/>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row>
    <row r="14" spans="1:239" s="22" customFormat="1" ht="16.2" customHeight="1" x14ac:dyDescent="0.3">
      <c r="A14" s="31" t="s">
        <v>5</v>
      </c>
      <c r="B14" s="36"/>
      <c r="C14" s="36"/>
      <c r="H14" s="19"/>
      <c r="I14" s="19"/>
      <c r="J14" s="23"/>
      <c r="K14" s="23"/>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row>
    <row r="15" spans="1:239" s="22" customFormat="1" ht="16.2" customHeight="1" x14ac:dyDescent="0.3">
      <c r="A15" s="31" t="s">
        <v>6</v>
      </c>
      <c r="B15" s="36"/>
      <c r="C15" s="36"/>
      <c r="E15" s="19"/>
      <c r="F15" s="19"/>
      <c r="G15" s="19"/>
      <c r="H15" s="19"/>
      <c r="I15" s="19"/>
      <c r="J15" s="23"/>
      <c r="K15" s="23"/>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row>
    <row r="16" spans="1:239" s="22" customFormat="1" ht="16.2" customHeight="1" x14ac:dyDescent="0.3">
      <c r="A16" s="31" t="s">
        <v>7</v>
      </c>
      <c r="B16" s="36"/>
      <c r="C16" s="36"/>
      <c r="E16" s="19"/>
      <c r="F16" s="19"/>
      <c r="G16" s="19"/>
      <c r="H16" s="19"/>
      <c r="I16" s="19"/>
      <c r="J16" s="23"/>
      <c r="K16" s="23"/>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row>
    <row r="17" spans="1:239" s="22" customFormat="1" ht="16.2" customHeight="1" x14ac:dyDescent="0.3">
      <c r="E17" s="19"/>
      <c r="F17" s="19"/>
      <c r="G17" s="19"/>
      <c r="H17" s="19"/>
      <c r="I17" s="19"/>
      <c r="J17" s="23"/>
      <c r="K17" s="23"/>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row>
    <row r="18" spans="1:239" s="22" customFormat="1" ht="16.2" customHeight="1" x14ac:dyDescent="0.3">
      <c r="E18" s="19"/>
      <c r="F18" s="19"/>
      <c r="G18" s="19"/>
      <c r="H18" s="19"/>
      <c r="I18" s="19"/>
      <c r="J18" s="23"/>
      <c r="K18" s="23"/>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row>
    <row r="19" spans="1:239" s="19" customFormat="1" x14ac:dyDescent="0.3">
      <c r="A19" s="56" t="s">
        <v>111</v>
      </c>
      <c r="B19" s="59" t="s">
        <v>112</v>
      </c>
      <c r="C19" s="60"/>
      <c r="D19" s="58" t="s">
        <v>114</v>
      </c>
      <c r="E19" s="58"/>
      <c r="F19" s="58"/>
      <c r="G19" s="58"/>
      <c r="H19" s="58" t="s">
        <v>115</v>
      </c>
      <c r="I19" s="58"/>
      <c r="J19" s="58"/>
      <c r="K19" s="58"/>
    </row>
    <row r="20" spans="1:239" s="19" customFormat="1" ht="39.6" x14ac:dyDescent="0.3">
      <c r="A20" s="57"/>
      <c r="B20" s="37" t="s">
        <v>172</v>
      </c>
      <c r="C20" s="37" t="s">
        <v>116</v>
      </c>
      <c r="D20" s="37" t="s">
        <v>113</v>
      </c>
      <c r="E20" s="37" t="s">
        <v>131</v>
      </c>
      <c r="F20" s="37" t="s">
        <v>132</v>
      </c>
      <c r="G20" s="37" t="s">
        <v>116</v>
      </c>
      <c r="H20" s="37" t="s">
        <v>113</v>
      </c>
      <c r="I20" s="37" t="s">
        <v>131</v>
      </c>
      <c r="J20" s="37" t="s">
        <v>132</v>
      </c>
      <c r="K20" s="37" t="s">
        <v>116</v>
      </c>
    </row>
    <row r="21" spans="1:239" s="19" customFormat="1" ht="15.6" customHeight="1" x14ac:dyDescent="0.3">
      <c r="A21" s="57"/>
      <c r="B21" s="36"/>
      <c r="C21" s="36"/>
      <c r="D21" s="36"/>
      <c r="E21" s="36"/>
      <c r="F21" s="36"/>
      <c r="G21" s="36"/>
      <c r="H21" s="36"/>
      <c r="I21" s="36"/>
      <c r="J21" s="36"/>
      <c r="K21" s="36"/>
    </row>
    <row r="22" spans="1:239" s="19" customFormat="1" ht="16.2" customHeight="1" x14ac:dyDescent="0.3">
      <c r="E22" s="21"/>
      <c r="F22" s="21"/>
      <c r="G22" s="21"/>
      <c r="H22" s="21"/>
      <c r="I22" s="21"/>
      <c r="J22" s="21"/>
      <c r="K22" s="21"/>
    </row>
    <row r="23" spans="1:239" s="22" customFormat="1" ht="16.2" customHeight="1" x14ac:dyDescent="0.3">
      <c r="B23" s="19"/>
      <c r="C23" s="19"/>
      <c r="D23" s="19"/>
      <c r="E23" s="19"/>
      <c r="F23" s="19"/>
      <c r="G23" s="19"/>
      <c r="H23" s="19"/>
      <c r="I23" s="19"/>
      <c r="J23" s="23"/>
      <c r="K23" s="23"/>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row>
    <row r="24" spans="1:239" s="22" customFormat="1" ht="16.2" customHeight="1" x14ac:dyDescent="0.3">
      <c r="A24" s="52" t="s">
        <v>117</v>
      </c>
      <c r="B24" s="58" t="s">
        <v>149</v>
      </c>
      <c r="C24" s="58"/>
      <c r="D24" s="58" t="s">
        <v>150</v>
      </c>
      <c r="E24" s="58"/>
      <c r="F24" s="58" t="s">
        <v>151</v>
      </c>
      <c r="G24" s="58"/>
      <c r="H24" s="19"/>
      <c r="I24" s="19"/>
      <c r="J24" s="23"/>
      <c r="K24" s="23"/>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row>
    <row r="25" spans="1:239" s="22" customFormat="1" ht="16.2" customHeight="1" x14ac:dyDescent="0.3">
      <c r="A25" s="53"/>
      <c r="B25" s="31" t="s">
        <v>119</v>
      </c>
      <c r="C25" s="31" t="s">
        <v>118</v>
      </c>
      <c r="D25" s="31" t="s">
        <v>119</v>
      </c>
      <c r="E25" s="31" t="s">
        <v>118</v>
      </c>
      <c r="F25" s="31" t="s">
        <v>119</v>
      </c>
      <c r="G25" s="31" t="s">
        <v>118</v>
      </c>
      <c r="H25" s="19"/>
      <c r="I25" s="19"/>
      <c r="J25" s="23"/>
      <c r="K25" s="23"/>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row>
    <row r="26" spans="1:239" s="22" customFormat="1" ht="16.2" customHeight="1" x14ac:dyDescent="0.3">
      <c r="A26" s="53"/>
      <c r="B26" s="36"/>
      <c r="C26" s="36"/>
      <c r="D26" s="36"/>
      <c r="E26" s="36"/>
      <c r="F26" s="36"/>
      <c r="G26" s="36"/>
      <c r="H26" s="19"/>
      <c r="I26" s="19"/>
      <c r="J26" s="23"/>
      <c r="K26" s="23"/>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row>
    <row r="27" spans="1:239" ht="16.2" customHeight="1" x14ac:dyDescent="0.3">
      <c r="B27" s="21"/>
      <c r="C27" s="21"/>
      <c r="D27" s="21"/>
      <c r="E27" s="21"/>
      <c r="F27" s="21"/>
      <c r="G27" s="21"/>
    </row>
    <row r="28" spans="1:239" ht="16.2" customHeight="1" x14ac:dyDescent="0.3"/>
    <row r="29" spans="1:239" ht="16.2" customHeight="1" x14ac:dyDescent="0.3">
      <c r="A29" s="25" t="s">
        <v>121</v>
      </c>
      <c r="G29" s="14"/>
    </row>
    <row r="30" spans="1:239" ht="16.2" customHeight="1" x14ac:dyDescent="0.3">
      <c r="A30" s="33" t="s">
        <v>120</v>
      </c>
      <c r="B30" s="35" t="s">
        <v>123</v>
      </c>
      <c r="C30" s="35" t="s">
        <v>125</v>
      </c>
      <c r="D30" s="35" t="s">
        <v>126</v>
      </c>
      <c r="E30" s="35" t="s">
        <v>127</v>
      </c>
      <c r="F30" s="34" t="s">
        <v>124</v>
      </c>
      <c r="G30" s="14"/>
    </row>
    <row r="31" spans="1:239" ht="16.2" customHeight="1" x14ac:dyDescent="0.3">
      <c r="A31" s="38" t="s">
        <v>152</v>
      </c>
      <c r="B31" s="26">
        <f>B12+B13+B14+B15+B16</f>
        <v>0</v>
      </c>
      <c r="C31" s="26">
        <f>B21</f>
        <v>0</v>
      </c>
      <c r="D31" s="26">
        <f>D21+H21</f>
        <v>0</v>
      </c>
      <c r="E31" s="26">
        <f>E21+I21+F21+J21</f>
        <v>0</v>
      </c>
      <c r="F31" s="49">
        <f>B33+D33+E33+C33</f>
        <v>0</v>
      </c>
      <c r="G31" s="14"/>
    </row>
    <row r="32" spans="1:239" ht="16.2" customHeight="1" x14ac:dyDescent="0.3">
      <c r="A32" s="38" t="s">
        <v>122</v>
      </c>
      <c r="B32" s="27">
        <v>50</v>
      </c>
      <c r="C32" s="27">
        <v>3</v>
      </c>
      <c r="D32" s="27">
        <v>3.5</v>
      </c>
      <c r="E32" s="27">
        <v>5</v>
      </c>
      <c r="F32" s="50"/>
      <c r="G32" s="14"/>
    </row>
    <row r="33" spans="1:7" ht="16.2" customHeight="1" x14ac:dyDescent="0.3">
      <c r="A33" s="38" t="s">
        <v>124</v>
      </c>
      <c r="B33" s="27">
        <f t="shared" ref="B33:E33" si="0">B32*B31</f>
        <v>0</v>
      </c>
      <c r="C33" s="27">
        <f t="shared" si="0"/>
        <v>0</v>
      </c>
      <c r="D33" s="27">
        <f t="shared" si="0"/>
        <v>0</v>
      </c>
      <c r="E33" s="27">
        <f t="shared" si="0"/>
        <v>0</v>
      </c>
      <c r="F33" s="51"/>
      <c r="G33" s="14"/>
    </row>
    <row r="34" spans="1:7" ht="13.95" customHeight="1" x14ac:dyDescent="0.3">
      <c r="B34" s="14"/>
      <c r="C34" s="14"/>
      <c r="D34" s="14"/>
      <c r="E34" s="14"/>
      <c r="F34" s="14"/>
      <c r="G34" s="14"/>
    </row>
    <row r="35" spans="1:7" ht="13.95" customHeight="1" x14ac:dyDescent="0.3">
      <c r="B35" s="14"/>
      <c r="C35" s="14"/>
      <c r="D35" s="14"/>
      <c r="E35" s="14"/>
      <c r="F35" s="14"/>
      <c r="G35" s="14"/>
    </row>
    <row r="36" spans="1:7" ht="13.95" customHeight="1" x14ac:dyDescent="0.3">
      <c r="A36" s="28" t="s">
        <v>153</v>
      </c>
      <c r="B36" s="14"/>
      <c r="C36" s="14"/>
      <c r="D36" s="14"/>
      <c r="E36" s="14"/>
      <c r="F36" s="14"/>
      <c r="G36" s="14"/>
    </row>
    <row r="37" spans="1:7" ht="13.95" customHeight="1" x14ac:dyDescent="0.3">
      <c r="A37" s="16"/>
      <c r="G37" s="14"/>
    </row>
    <row r="38" spans="1:7" ht="13.95" customHeight="1" x14ac:dyDescent="0.3">
      <c r="A38" s="29" t="s">
        <v>18</v>
      </c>
      <c r="G38" s="14"/>
    </row>
    <row r="39" spans="1:7" ht="13.95" customHeight="1" x14ac:dyDescent="0.3">
      <c r="A39" s="29" t="s">
        <v>17</v>
      </c>
      <c r="G39" s="14"/>
    </row>
    <row r="40" spans="1:7" ht="13.95" customHeight="1" x14ac:dyDescent="0.3">
      <c r="A40" s="16" t="s">
        <v>19</v>
      </c>
      <c r="G40" s="14"/>
    </row>
    <row r="41" spans="1:7" ht="13.95" customHeight="1" x14ac:dyDescent="0.3">
      <c r="A41" s="16" t="s">
        <v>45</v>
      </c>
      <c r="E41" s="16" t="s">
        <v>43</v>
      </c>
      <c r="G41" s="14"/>
    </row>
    <row r="42" spans="1:7" ht="13.95" customHeight="1" x14ac:dyDescent="0.3">
      <c r="A42" s="29" t="s">
        <v>128</v>
      </c>
      <c r="G42" s="14"/>
    </row>
    <row r="43" spans="1:7" ht="13.95" customHeight="1" x14ac:dyDescent="0.3">
      <c r="A43" s="16"/>
      <c r="G43" s="14"/>
    </row>
  </sheetData>
  <mergeCells count="12">
    <mergeCell ref="A6:A8"/>
    <mergeCell ref="C6:E6"/>
    <mergeCell ref="F6:H6"/>
    <mergeCell ref="A19:A21"/>
    <mergeCell ref="B19:C19"/>
    <mergeCell ref="D19:G19"/>
    <mergeCell ref="H19:K19"/>
    <mergeCell ref="A24:A26"/>
    <mergeCell ref="B24:C24"/>
    <mergeCell ref="D24:E24"/>
    <mergeCell ref="F24:G24"/>
    <mergeCell ref="F31:F3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Einladung</vt:lpstr>
      <vt:lpstr>Infos</vt:lpstr>
      <vt:lpstr>Anmeldung</vt:lpstr>
      <vt:lpstr>information (engl.)</vt:lpstr>
      <vt:lpstr>registration (engl.)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Stolz Alina</cp:lastModifiedBy>
  <cp:lastPrinted>2022-10-25T14:15:54Z</cp:lastPrinted>
  <dcterms:created xsi:type="dcterms:W3CDTF">2018-06-05T09:05:43Z</dcterms:created>
  <dcterms:modified xsi:type="dcterms:W3CDTF">2023-01-22T10:23:40Z</dcterms:modified>
</cp:coreProperties>
</file>